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130" windowHeight="6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<sst xmlns="http://schemas.openxmlformats.org/spreadsheetml/2006/main" count="320" uniqueCount="186">
  <si>
    <t>Soutěžící jsou povinni dbát vyhlášky o silničním provozu,</t>
  </si>
  <si>
    <t>Datum:</t>
  </si>
  <si>
    <t>pokynů pořadatele a policie ČR. Soutěž se koná za plného silničního provozu.</t>
  </si>
  <si>
    <t>Přilby jsou povinné. Toto soutěžící stvrzují svým podpisem.</t>
  </si>
  <si>
    <t>Příjmení</t>
  </si>
  <si>
    <t>Jméno</t>
  </si>
  <si>
    <t>Klub</t>
  </si>
  <si>
    <t>ČAS</t>
  </si>
  <si>
    <t>Body</t>
  </si>
  <si>
    <t>Koef</t>
  </si>
  <si>
    <t>J</t>
  </si>
  <si>
    <t>E</t>
  </si>
  <si>
    <t>SK Jiří Team OSTRAVA</t>
  </si>
  <si>
    <t>Jiří</t>
  </si>
  <si>
    <t>Petr</t>
  </si>
  <si>
    <t>SCHNEIDER</t>
  </si>
  <si>
    <t>Martin</t>
  </si>
  <si>
    <t>MAPEI KAŇKOVSKÝ</t>
  </si>
  <si>
    <t>SŽ</t>
  </si>
  <si>
    <t>LICHNOVSKÝ</t>
  </si>
  <si>
    <t>Luděk</t>
  </si>
  <si>
    <t>REZKOVÁ</t>
  </si>
  <si>
    <t xml:space="preserve">Aneta </t>
  </si>
  <si>
    <t>Za ACS DRAK VRBNO</t>
  </si>
  <si>
    <t>Miloslav MLYNÁŘ</t>
  </si>
  <si>
    <t>acs.mlynar@tiscali.cz</t>
  </si>
  <si>
    <t>http://www.acsvrbno.estranky.cz</t>
  </si>
  <si>
    <t xml:space="preserve">         ODERSKÝ POHÁR 2008 </t>
  </si>
  <si>
    <t>Jaroslav</t>
  </si>
  <si>
    <t>Jan</t>
  </si>
  <si>
    <t>EMPELLA CZECH</t>
  </si>
  <si>
    <t>David</t>
  </si>
  <si>
    <t>Ondřej</t>
  </si>
  <si>
    <t>Stanislav</t>
  </si>
  <si>
    <t>PLEVÁK</t>
  </si>
  <si>
    <t>Ivo</t>
  </si>
  <si>
    <t>MAX CURSOR</t>
  </si>
  <si>
    <t>Tomáš</t>
  </si>
  <si>
    <t>-1</t>
  </si>
  <si>
    <t>DNF</t>
  </si>
  <si>
    <t>LASÁK</t>
  </si>
  <si>
    <t>Matěj</t>
  </si>
  <si>
    <t>Sundance OPAVA</t>
  </si>
  <si>
    <t>SVOBODA</t>
  </si>
  <si>
    <t>Milan</t>
  </si>
  <si>
    <t>VESELÝ</t>
  </si>
  <si>
    <t>Karel</t>
  </si>
  <si>
    <t>HYNEK</t>
  </si>
  <si>
    <t>Dominik</t>
  </si>
  <si>
    <t>Jakub</t>
  </si>
  <si>
    <t>SEDLÁČEK</t>
  </si>
  <si>
    <t>Marek</t>
  </si>
  <si>
    <t>SK Jiří TEAM Ostrava</t>
  </si>
  <si>
    <t>Závod na 20 minut, Žáci,žačky a kadetky</t>
  </si>
  <si>
    <t>MLYNÁŘ</t>
  </si>
  <si>
    <t>Vlastimil</t>
  </si>
  <si>
    <t>ACS DRAK VRBNO</t>
  </si>
  <si>
    <t>M30</t>
  </si>
  <si>
    <t>LEHOTSKÝ</t>
  </si>
  <si>
    <t>SEMERÁD</t>
  </si>
  <si>
    <t>SK PRIMA POLIČKA</t>
  </si>
  <si>
    <t>ŠÍMA</t>
  </si>
  <si>
    <t>M40</t>
  </si>
  <si>
    <t>JEŘÁBEK</t>
  </si>
  <si>
    <t>ŠESTÁK</t>
  </si>
  <si>
    <t>KOVAŘÍK</t>
  </si>
  <si>
    <t>GALUŠKA</t>
  </si>
  <si>
    <t>Baník Ostrava OKD</t>
  </si>
  <si>
    <t>VÁVRA</t>
  </si>
  <si>
    <t>IŠTVÁN</t>
  </si>
  <si>
    <t>Antonín</t>
  </si>
  <si>
    <t>YOGI Racing OSTRAVA</t>
  </si>
  <si>
    <t>BARTOŇ</t>
  </si>
  <si>
    <t>URBÁŠEK</t>
  </si>
  <si>
    <t>Roman</t>
  </si>
  <si>
    <t>PEER</t>
  </si>
  <si>
    <t>Mobilservis SVITAVY</t>
  </si>
  <si>
    <t>HRACHOVINA</t>
  </si>
  <si>
    <t>Rostislav</t>
  </si>
  <si>
    <t>MAYER</t>
  </si>
  <si>
    <t>Miloš</t>
  </si>
  <si>
    <t>BRADA</t>
  </si>
  <si>
    <t>Cykloteam OSTROV</t>
  </si>
  <si>
    <t>OCÁSEK</t>
  </si>
  <si>
    <t>Zbyněk</t>
  </si>
  <si>
    <t>M50</t>
  </si>
  <si>
    <t>HANUŠ</t>
  </si>
  <si>
    <t>Vítězslav</t>
  </si>
  <si>
    <t>Miloslav</t>
  </si>
  <si>
    <t>Zdeněk</t>
  </si>
  <si>
    <t>Vojtěch</t>
  </si>
  <si>
    <t>K</t>
  </si>
  <si>
    <t>TKADLEC</t>
  </si>
  <si>
    <t>MXM HULÍN</t>
  </si>
  <si>
    <t>HAMPL</t>
  </si>
  <si>
    <t>F</t>
  </si>
  <si>
    <t>OCHMANNOVÁ</t>
  </si>
  <si>
    <t>Lenka</t>
  </si>
  <si>
    <t>NOVÁKOVÁ</t>
  </si>
  <si>
    <t>Lucie</t>
  </si>
  <si>
    <t>MARKOS</t>
  </si>
  <si>
    <t>IŠTVÁNOVÁ</t>
  </si>
  <si>
    <t>Michaela</t>
  </si>
  <si>
    <t>F-J</t>
  </si>
  <si>
    <t>Matouš</t>
  </si>
  <si>
    <t>Dekhome Canondale</t>
  </si>
  <si>
    <t>PETRUŠ</t>
  </si>
  <si>
    <t>VRBNO - ČERNÁ OPAVA</t>
  </si>
  <si>
    <t>Závod na 40 minut ELITE,JUNIOR,M30,M40</t>
  </si>
  <si>
    <t>Lubomír</t>
  </si>
  <si>
    <t>DVORSKÝ</t>
  </si>
  <si>
    <t>MAPEI OLOMOUC</t>
  </si>
  <si>
    <t>53.24</t>
  </si>
  <si>
    <t>TOMEČEK</t>
  </si>
  <si>
    <t>FORMAN-ADAMEC</t>
  </si>
  <si>
    <t>53.26</t>
  </si>
  <si>
    <t>4EVER CYKLOBULIS</t>
  </si>
  <si>
    <t>53.36</t>
  </si>
  <si>
    <t>54.11</t>
  </si>
  <si>
    <t>54.31</t>
  </si>
  <si>
    <t>RedPoint Teplice</t>
  </si>
  <si>
    <t>48.49</t>
  </si>
  <si>
    <t>48.50</t>
  </si>
  <si>
    <t>SPURNÝ</t>
  </si>
  <si>
    <t>Bike Team Kaňkovský</t>
  </si>
  <si>
    <t>49.26</t>
  </si>
  <si>
    <t>49.30</t>
  </si>
  <si>
    <t>KUČERA</t>
  </si>
  <si>
    <t>Respiro Adrenalin</t>
  </si>
  <si>
    <t>49.54</t>
  </si>
  <si>
    <t>49.55</t>
  </si>
  <si>
    <t>50.24</t>
  </si>
  <si>
    <t>50.28</t>
  </si>
  <si>
    <t>KaH VRCHLABÍ</t>
  </si>
  <si>
    <t>50.31</t>
  </si>
  <si>
    <t>Scott Scania KOLÍN</t>
  </si>
  <si>
    <t>51.02</t>
  </si>
  <si>
    <t>KYSEL</t>
  </si>
  <si>
    <t>ŠTĚPANÍK</t>
  </si>
  <si>
    <t>ZMUDA</t>
  </si>
  <si>
    <t>Krnov</t>
  </si>
  <si>
    <t>Ivoš</t>
  </si>
  <si>
    <t>DOKULIL</t>
  </si>
  <si>
    <t>KOPECKÝ</t>
  </si>
  <si>
    <t>ZHOR TEAM</t>
  </si>
  <si>
    <t>JUREČKA</t>
  </si>
  <si>
    <t>PRUDIL</t>
  </si>
  <si>
    <t>GRUCHALA</t>
  </si>
  <si>
    <t>ŠVAN</t>
  </si>
  <si>
    <t>Miroslav</t>
  </si>
  <si>
    <t>ROHEL</t>
  </si>
  <si>
    <t>Břetislav</t>
  </si>
  <si>
    <t>DN</t>
  </si>
  <si>
    <t>MACHOTKA</t>
  </si>
  <si>
    <t>Horní Benešov</t>
  </si>
  <si>
    <t>Závod na  30 minut KADETI,ŽENY,JUNIORKY,M50</t>
  </si>
  <si>
    <t>Goofy OCIZ KRNOV</t>
  </si>
  <si>
    <t>Korun Pralines</t>
  </si>
  <si>
    <t>BANASINSKI</t>
  </si>
  <si>
    <t>Waldemar</t>
  </si>
  <si>
    <t>KOMPANY P KIELCE</t>
  </si>
  <si>
    <t>KRUCZEK</t>
  </si>
  <si>
    <t>Henryk</t>
  </si>
  <si>
    <t>FREE STYLE</t>
  </si>
  <si>
    <t>Tanas</t>
  </si>
  <si>
    <t>MARÁČKOVÁ</t>
  </si>
  <si>
    <t>Pavlína</t>
  </si>
  <si>
    <t>VÝVODA</t>
  </si>
  <si>
    <t>Sigma HRANICE</t>
  </si>
  <si>
    <t>JAKL</t>
  </si>
  <si>
    <t>KaH Vrchlabí</t>
  </si>
  <si>
    <t>PONIKELSKÝ</t>
  </si>
  <si>
    <t>Mapei OLOMOUC</t>
  </si>
  <si>
    <t>HAMÁČEK</t>
  </si>
  <si>
    <t>LANT</t>
  </si>
  <si>
    <t>CPV KRNOV</t>
  </si>
  <si>
    <t>CHMUROVÁ</t>
  </si>
  <si>
    <t>Šárka</t>
  </si>
  <si>
    <t>PREJDA</t>
  </si>
  <si>
    <t>Václav</t>
  </si>
  <si>
    <t>LANTOVÁ</t>
  </si>
  <si>
    <t>Romana</t>
  </si>
  <si>
    <t>F-Ž</t>
  </si>
  <si>
    <t>GEORGIADIS</t>
  </si>
  <si>
    <t>Fillipos</t>
  </si>
  <si>
    <t>Pořadatelé se omlovají Karlu Šestákovi za omyl při vyhlašování. Měl být třetí na bedně.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</si>
</sst>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20">
    <font>
      <sz val="10"/>
      <name val="Arial"/>
      <family val="0"/>
    </font>
    <font>
      <sz val="20"/>
      <color indexed="49"/>
      <name val="Comic Sans MS"/>
      <family val="4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14"/>
      <name val="Arial"/>
      <family val="0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6"/>
      <color indexed="49"/>
      <name val="Comic Sans MS"/>
      <family val="4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2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14" fontId="7" fillId="2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342900</xdr:rowOff>
    </xdr:from>
    <xdr:to>
      <xdr:col>1</xdr:col>
      <xdr:colOff>695325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0</xdr:colOff>
      <xdr:row>0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76200</xdr:rowOff>
    </xdr:from>
    <xdr:to>
      <xdr:col>1</xdr:col>
      <xdr:colOff>657225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0010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75" zoomScaleNormal="75" workbookViewId="0" topLeftCell="A1">
      <selection activeCell="K83" sqref="K83"/>
    </sheetView>
  </sheetViews>
  <sheetFormatPr defaultColWidth="9.140625" defaultRowHeight="12.75"/>
  <cols>
    <col min="1" max="1" width="4.00390625" style="0" customWidth="1"/>
    <col min="2" max="2" width="18.8515625" style="0" customWidth="1"/>
    <col min="3" max="3" width="10.7109375" style="0" customWidth="1"/>
    <col min="4" max="4" width="23.57421875" style="0" customWidth="1"/>
    <col min="5" max="5" width="6.00390625" style="2" customWidth="1"/>
    <col min="6" max="6" width="0.13671875" style="0" customWidth="1"/>
    <col min="8" max="8" width="4.57421875" style="0" customWidth="1"/>
    <col min="9" max="9" width="5.7109375" style="0" customWidth="1"/>
    <col min="10" max="10" width="4.7109375" style="0" customWidth="1"/>
    <col min="11" max="11" width="10.421875" style="2" customWidth="1"/>
  </cols>
  <sheetData>
    <row r="1" spans="3:10" ht="31.5">
      <c r="C1" s="20" t="s">
        <v>27</v>
      </c>
      <c r="D1" s="21"/>
      <c r="E1" s="22"/>
      <c r="G1" s="21"/>
      <c r="H1" s="21"/>
      <c r="I1" s="21"/>
      <c r="J1" s="21"/>
    </row>
    <row r="2" ht="12.75">
      <c r="C2" t="s">
        <v>0</v>
      </c>
    </row>
    <row r="3" ht="12.75">
      <c r="C3" t="s">
        <v>2</v>
      </c>
    </row>
    <row r="4" ht="12.75">
      <c r="C4" t="s">
        <v>3</v>
      </c>
    </row>
    <row r="6" spans="3:11" ht="24.75">
      <c r="C6" s="18" t="s">
        <v>107</v>
      </c>
      <c r="D6" s="15"/>
      <c r="E6" s="17"/>
      <c r="I6" t="s">
        <v>1</v>
      </c>
      <c r="K6" s="31">
        <v>39726</v>
      </c>
    </row>
    <row r="8" spans="3:10" ht="18">
      <c r="C8" s="16" t="s">
        <v>108</v>
      </c>
      <c r="D8" s="15"/>
      <c r="E8" s="17"/>
      <c r="F8" s="15"/>
      <c r="G8" s="15"/>
      <c r="H8" s="15"/>
      <c r="I8" s="15"/>
      <c r="J8" s="15"/>
    </row>
    <row r="9" spans="2:11" ht="12.75">
      <c r="B9" s="29" t="s">
        <v>4</v>
      </c>
      <c r="C9" t="s">
        <v>5</v>
      </c>
      <c r="D9" t="s">
        <v>6</v>
      </c>
      <c r="G9" t="s">
        <v>7</v>
      </c>
      <c r="I9" t="s">
        <v>8</v>
      </c>
      <c r="J9" t="s">
        <v>9</v>
      </c>
      <c r="K9" s="2" t="s">
        <v>8</v>
      </c>
    </row>
    <row r="10" spans="1:11" ht="12.75">
      <c r="A10">
        <v>1</v>
      </c>
      <c r="B10" s="28" t="s">
        <v>54</v>
      </c>
      <c r="C10" t="s">
        <v>89</v>
      </c>
      <c r="D10" t="s">
        <v>36</v>
      </c>
      <c r="E10" s="2" t="s">
        <v>11</v>
      </c>
      <c r="G10" s="3">
        <v>48.33</v>
      </c>
      <c r="H10" s="3"/>
      <c r="I10">
        <v>40</v>
      </c>
      <c r="J10">
        <v>20</v>
      </c>
      <c r="K10" s="2">
        <f>SUM(I10:J10)</f>
        <v>60</v>
      </c>
    </row>
    <row r="11" spans="1:11" ht="12.75">
      <c r="A11">
        <v>2</v>
      </c>
      <c r="B11" s="24" t="s">
        <v>106</v>
      </c>
      <c r="C11" s="25" t="s">
        <v>109</v>
      </c>
      <c r="D11" s="25" t="s">
        <v>30</v>
      </c>
      <c r="E11" s="26" t="s">
        <v>11</v>
      </c>
      <c r="G11" s="3">
        <v>49.54</v>
      </c>
      <c r="H11" s="3"/>
      <c r="I11">
        <v>39</v>
      </c>
      <c r="J11">
        <v>14</v>
      </c>
      <c r="K11" s="2">
        <f>SUM(I11:J11)</f>
        <v>53</v>
      </c>
    </row>
    <row r="12" spans="1:11" ht="12.75">
      <c r="A12">
        <v>3</v>
      </c>
      <c r="B12" s="32" t="s">
        <v>40</v>
      </c>
      <c r="C12" s="23" t="s">
        <v>41</v>
      </c>
      <c r="D12" s="23" t="s">
        <v>42</v>
      </c>
      <c r="E12" s="5" t="s">
        <v>10</v>
      </c>
      <c r="G12" s="3">
        <v>50.24</v>
      </c>
      <c r="H12" s="3"/>
      <c r="I12">
        <v>38</v>
      </c>
      <c r="J12">
        <v>9</v>
      </c>
      <c r="K12" s="2">
        <f>SUM(I12:J12)</f>
        <v>47</v>
      </c>
    </row>
    <row r="13" spans="1:11" ht="12.75">
      <c r="A13">
        <v>4</v>
      </c>
      <c r="B13" s="32" t="s">
        <v>110</v>
      </c>
      <c r="C13" s="23" t="s">
        <v>31</v>
      </c>
      <c r="D13" s="23" t="s">
        <v>111</v>
      </c>
      <c r="E13" s="5" t="s">
        <v>10</v>
      </c>
      <c r="G13" s="3">
        <v>51.11</v>
      </c>
      <c r="H13" s="3"/>
      <c r="I13">
        <v>37</v>
      </c>
      <c r="J13">
        <v>6</v>
      </c>
      <c r="K13" s="2">
        <f>SUM(I13:J13)</f>
        <v>43</v>
      </c>
    </row>
    <row r="14" spans="1:11" ht="12.75">
      <c r="A14">
        <v>5</v>
      </c>
      <c r="B14" s="45" t="s">
        <v>54</v>
      </c>
      <c r="C14" s="36" t="s">
        <v>55</v>
      </c>
      <c r="D14" s="36" t="s">
        <v>56</v>
      </c>
      <c r="E14" s="35" t="s">
        <v>57</v>
      </c>
      <c r="G14" s="3">
        <v>53.05</v>
      </c>
      <c r="H14" s="3"/>
      <c r="I14">
        <v>36</v>
      </c>
      <c r="J14">
        <v>4</v>
      </c>
      <c r="K14" s="2">
        <f>SUM(I14:J14)</f>
        <v>40</v>
      </c>
    </row>
    <row r="15" spans="1:11" ht="12.75">
      <c r="A15">
        <v>6</v>
      </c>
      <c r="B15" s="46" t="s">
        <v>79</v>
      </c>
      <c r="C15" s="47" t="s">
        <v>80</v>
      </c>
      <c r="D15" s="47" t="s">
        <v>60</v>
      </c>
      <c r="E15" s="38" t="s">
        <v>62</v>
      </c>
      <c r="G15" s="30" t="s">
        <v>112</v>
      </c>
      <c r="H15" s="30"/>
      <c r="I15">
        <v>35</v>
      </c>
      <c r="J15">
        <v>3</v>
      </c>
      <c r="K15" s="2">
        <f>SUM(I15:J15)</f>
        <v>38</v>
      </c>
    </row>
    <row r="16" spans="1:11" ht="12.75">
      <c r="A16">
        <v>7</v>
      </c>
      <c r="B16" s="24" t="s">
        <v>113</v>
      </c>
      <c r="C16" s="25" t="s">
        <v>109</v>
      </c>
      <c r="D16" s="25" t="s">
        <v>114</v>
      </c>
      <c r="E16" s="26" t="s">
        <v>11</v>
      </c>
      <c r="G16" s="30" t="s">
        <v>115</v>
      </c>
      <c r="H16" s="30"/>
      <c r="I16">
        <v>34</v>
      </c>
      <c r="J16">
        <v>2</v>
      </c>
      <c r="K16" s="2">
        <f>SUM(I16:J16)</f>
        <v>36</v>
      </c>
    </row>
    <row r="17" spans="1:11" ht="12.75">
      <c r="A17">
        <v>8</v>
      </c>
      <c r="B17" s="45" t="s">
        <v>45</v>
      </c>
      <c r="C17" s="36" t="s">
        <v>37</v>
      </c>
      <c r="D17" s="36" t="s">
        <v>116</v>
      </c>
      <c r="E17" s="35" t="s">
        <v>57</v>
      </c>
      <c r="G17" s="30" t="s">
        <v>117</v>
      </c>
      <c r="H17" s="30"/>
      <c r="I17">
        <v>33</v>
      </c>
      <c r="J17">
        <v>1</v>
      </c>
      <c r="K17" s="2">
        <f>SUM(I17:J17)</f>
        <v>34</v>
      </c>
    </row>
    <row r="18" spans="1:11" ht="12.75">
      <c r="A18">
        <v>9</v>
      </c>
      <c r="B18" s="46" t="s">
        <v>61</v>
      </c>
      <c r="C18" s="47" t="s">
        <v>16</v>
      </c>
      <c r="D18" s="47" t="s">
        <v>36</v>
      </c>
      <c r="E18" s="38" t="s">
        <v>62</v>
      </c>
      <c r="G18" s="30" t="s">
        <v>118</v>
      </c>
      <c r="H18" s="30"/>
      <c r="I18">
        <v>32</v>
      </c>
      <c r="K18" s="2">
        <f>SUM(I18:J18)</f>
        <v>32</v>
      </c>
    </row>
    <row r="19" spans="1:11" ht="12.75">
      <c r="A19">
        <v>10</v>
      </c>
      <c r="B19" s="46" t="s">
        <v>65</v>
      </c>
      <c r="C19" s="47" t="s">
        <v>35</v>
      </c>
      <c r="D19" s="47" t="s">
        <v>12</v>
      </c>
      <c r="E19" s="38" t="s">
        <v>62</v>
      </c>
      <c r="G19" s="30" t="s">
        <v>119</v>
      </c>
      <c r="H19" s="30"/>
      <c r="I19">
        <v>31</v>
      </c>
      <c r="K19" s="2">
        <f>SUM(I19:J19)</f>
        <v>31</v>
      </c>
    </row>
    <row r="20" spans="1:11" ht="12.75">
      <c r="A20">
        <v>11</v>
      </c>
      <c r="B20" s="45" t="s">
        <v>64</v>
      </c>
      <c r="C20" s="36" t="s">
        <v>46</v>
      </c>
      <c r="D20" s="36" t="s">
        <v>120</v>
      </c>
      <c r="E20" s="35" t="s">
        <v>57</v>
      </c>
      <c r="G20" s="30" t="s">
        <v>121</v>
      </c>
      <c r="H20" s="30" t="s">
        <v>38</v>
      </c>
      <c r="I20">
        <v>30</v>
      </c>
      <c r="K20" s="2">
        <f>SUM(I20:J20)</f>
        <v>30</v>
      </c>
    </row>
    <row r="21" spans="1:11" ht="12.75">
      <c r="A21">
        <v>12</v>
      </c>
      <c r="B21" s="32" t="s">
        <v>50</v>
      </c>
      <c r="C21" s="23" t="s">
        <v>51</v>
      </c>
      <c r="D21" s="23" t="s">
        <v>12</v>
      </c>
      <c r="E21" s="5" t="s">
        <v>10</v>
      </c>
      <c r="G21" s="30" t="s">
        <v>122</v>
      </c>
      <c r="H21" s="30" t="s">
        <v>38</v>
      </c>
      <c r="I21">
        <v>29</v>
      </c>
      <c r="K21" s="2">
        <f>SUM(I21:J21)</f>
        <v>29</v>
      </c>
    </row>
    <row r="22" spans="1:11" ht="12.75">
      <c r="A22">
        <v>13</v>
      </c>
      <c r="B22" s="32" t="s">
        <v>123</v>
      </c>
      <c r="C22" s="23" t="s">
        <v>13</v>
      </c>
      <c r="D22" s="23" t="s">
        <v>124</v>
      </c>
      <c r="E22" s="5" t="s">
        <v>10</v>
      </c>
      <c r="G22" s="30" t="s">
        <v>125</v>
      </c>
      <c r="H22" s="30" t="s">
        <v>38</v>
      </c>
      <c r="I22">
        <v>28</v>
      </c>
      <c r="K22" s="2">
        <f>SUM(I22:J22)</f>
        <v>28</v>
      </c>
    </row>
    <row r="23" spans="1:11" ht="12.75">
      <c r="A23">
        <v>14</v>
      </c>
      <c r="B23" s="45" t="s">
        <v>59</v>
      </c>
      <c r="C23" s="36" t="s">
        <v>32</v>
      </c>
      <c r="D23" s="36" t="s">
        <v>60</v>
      </c>
      <c r="E23" s="35" t="s">
        <v>57</v>
      </c>
      <c r="G23" s="30" t="s">
        <v>126</v>
      </c>
      <c r="H23" s="30" t="s">
        <v>38</v>
      </c>
      <c r="I23">
        <v>27</v>
      </c>
      <c r="K23" s="2">
        <f>SUM(I23:J23)</f>
        <v>27</v>
      </c>
    </row>
    <row r="24" spans="1:11" ht="12.75">
      <c r="A24">
        <v>15</v>
      </c>
      <c r="B24" s="45" t="s">
        <v>127</v>
      </c>
      <c r="C24" s="36" t="s">
        <v>51</v>
      </c>
      <c r="D24" s="36" t="s">
        <v>128</v>
      </c>
      <c r="E24" s="35" t="s">
        <v>57</v>
      </c>
      <c r="G24" s="30" t="s">
        <v>129</v>
      </c>
      <c r="H24" s="30" t="s">
        <v>38</v>
      </c>
      <c r="I24">
        <v>26</v>
      </c>
      <c r="K24" s="2">
        <f>SUM(I24:J24)</f>
        <v>26</v>
      </c>
    </row>
    <row r="25" spans="1:11" ht="12.75">
      <c r="A25">
        <v>16</v>
      </c>
      <c r="B25" s="46" t="s">
        <v>81</v>
      </c>
      <c r="C25" s="47" t="s">
        <v>74</v>
      </c>
      <c r="D25" s="47" t="s">
        <v>82</v>
      </c>
      <c r="E25" s="38" t="s">
        <v>62</v>
      </c>
      <c r="G25" s="30" t="s">
        <v>130</v>
      </c>
      <c r="H25" s="30" t="s">
        <v>38</v>
      </c>
      <c r="I25">
        <v>25</v>
      </c>
      <c r="K25" s="2">
        <f>SUM(I25:J25)</f>
        <v>25</v>
      </c>
    </row>
    <row r="26" spans="1:11" ht="12.75">
      <c r="A26">
        <v>17</v>
      </c>
      <c r="B26" s="32" t="s">
        <v>47</v>
      </c>
      <c r="C26" s="23" t="s">
        <v>48</v>
      </c>
      <c r="D26" s="23" t="s">
        <v>105</v>
      </c>
      <c r="E26" s="33" t="s">
        <v>10</v>
      </c>
      <c r="G26" s="30" t="s">
        <v>131</v>
      </c>
      <c r="H26" s="30" t="s">
        <v>38</v>
      </c>
      <c r="I26">
        <v>24</v>
      </c>
      <c r="K26" s="2">
        <f aca="true" t="shared" si="0" ref="K11:K71">SUM(I26:J26)</f>
        <v>24</v>
      </c>
    </row>
    <row r="27" spans="1:11" ht="12.75">
      <c r="A27">
        <v>18</v>
      </c>
      <c r="B27" s="46" t="s">
        <v>68</v>
      </c>
      <c r="C27" s="47" t="s">
        <v>33</v>
      </c>
      <c r="D27" s="47" t="s">
        <v>156</v>
      </c>
      <c r="E27" s="48" t="s">
        <v>62</v>
      </c>
      <c r="G27" s="30" t="s">
        <v>132</v>
      </c>
      <c r="H27" s="30" t="s">
        <v>38</v>
      </c>
      <c r="I27">
        <v>23</v>
      </c>
      <c r="K27" s="2">
        <f t="shared" si="0"/>
        <v>23</v>
      </c>
    </row>
    <row r="28" spans="1:11" ht="12.75">
      <c r="A28">
        <v>19</v>
      </c>
      <c r="B28" s="45" t="s">
        <v>58</v>
      </c>
      <c r="C28" s="36" t="s">
        <v>13</v>
      </c>
      <c r="D28" s="36" t="s">
        <v>133</v>
      </c>
      <c r="E28" s="37" t="s">
        <v>57</v>
      </c>
      <c r="G28" s="30" t="s">
        <v>134</v>
      </c>
      <c r="H28" s="30" t="s">
        <v>38</v>
      </c>
      <c r="I28">
        <v>22</v>
      </c>
      <c r="K28" s="2">
        <f t="shared" si="0"/>
        <v>22</v>
      </c>
    </row>
    <row r="29" spans="1:11" ht="12.75">
      <c r="A29">
        <v>20</v>
      </c>
      <c r="B29" s="46" t="s">
        <v>63</v>
      </c>
      <c r="C29" s="47" t="s">
        <v>14</v>
      </c>
      <c r="D29" s="47" t="s">
        <v>135</v>
      </c>
      <c r="E29" s="48" t="s">
        <v>62</v>
      </c>
      <c r="G29" s="30" t="s">
        <v>136</v>
      </c>
      <c r="H29" s="30" t="s">
        <v>38</v>
      </c>
      <c r="I29">
        <v>21</v>
      </c>
      <c r="K29" s="2">
        <f t="shared" si="0"/>
        <v>21</v>
      </c>
    </row>
    <row r="30" spans="1:11" ht="12.75">
      <c r="A30">
        <v>21</v>
      </c>
      <c r="B30" s="32" t="s">
        <v>137</v>
      </c>
      <c r="C30" s="23" t="s">
        <v>32</v>
      </c>
      <c r="D30" s="23" t="s">
        <v>111</v>
      </c>
      <c r="E30" s="33" t="s">
        <v>10</v>
      </c>
      <c r="G30" s="2">
        <v>51.13</v>
      </c>
      <c r="H30" s="2">
        <v>-1</v>
      </c>
      <c r="I30">
        <v>20</v>
      </c>
      <c r="K30" s="2">
        <f t="shared" si="0"/>
        <v>20</v>
      </c>
    </row>
    <row r="31" spans="1:11" ht="12.75">
      <c r="A31">
        <v>22</v>
      </c>
      <c r="B31" s="45" t="s">
        <v>72</v>
      </c>
      <c r="C31" s="36" t="s">
        <v>29</v>
      </c>
      <c r="D31" s="36" t="s">
        <v>135</v>
      </c>
      <c r="E31" s="37" t="s">
        <v>57</v>
      </c>
      <c r="G31" s="2">
        <v>51.33</v>
      </c>
      <c r="H31" s="2">
        <v>-1</v>
      </c>
      <c r="I31">
        <v>19</v>
      </c>
      <c r="K31" s="2">
        <f t="shared" si="0"/>
        <v>19</v>
      </c>
    </row>
    <row r="32" spans="1:11" ht="12.75">
      <c r="A32">
        <v>23</v>
      </c>
      <c r="B32" s="45" t="s">
        <v>66</v>
      </c>
      <c r="C32" s="36" t="s">
        <v>37</v>
      </c>
      <c r="D32" s="36" t="s">
        <v>67</v>
      </c>
      <c r="E32" s="37" t="s">
        <v>57</v>
      </c>
      <c r="G32" s="2">
        <v>51.51</v>
      </c>
      <c r="H32" s="2">
        <v>-1</v>
      </c>
      <c r="I32">
        <v>18</v>
      </c>
      <c r="K32" s="2">
        <f t="shared" si="0"/>
        <v>18</v>
      </c>
    </row>
    <row r="33" spans="1:11" ht="12.75">
      <c r="A33">
        <v>24</v>
      </c>
      <c r="B33" s="32" t="s">
        <v>138</v>
      </c>
      <c r="C33" s="23" t="s">
        <v>13</v>
      </c>
      <c r="D33" s="23" t="s">
        <v>111</v>
      </c>
      <c r="E33" s="33" t="s">
        <v>10</v>
      </c>
      <c r="G33" s="2">
        <v>51.58</v>
      </c>
      <c r="H33" s="2">
        <v>-1</v>
      </c>
      <c r="I33">
        <v>17</v>
      </c>
      <c r="K33" s="2">
        <f t="shared" si="0"/>
        <v>17</v>
      </c>
    </row>
    <row r="34" spans="1:11" ht="12.75">
      <c r="A34">
        <v>25</v>
      </c>
      <c r="B34" s="24" t="s">
        <v>47</v>
      </c>
      <c r="C34" s="25" t="s">
        <v>29</v>
      </c>
      <c r="D34" s="25" t="s">
        <v>105</v>
      </c>
      <c r="E34" s="27" t="s">
        <v>11</v>
      </c>
      <c r="G34" s="2">
        <v>52.49</v>
      </c>
      <c r="H34" s="2">
        <v>-1</v>
      </c>
      <c r="I34">
        <v>16</v>
      </c>
      <c r="K34" s="2">
        <f t="shared" si="0"/>
        <v>16</v>
      </c>
    </row>
    <row r="35" spans="1:11" ht="12.75">
      <c r="A35">
        <v>26</v>
      </c>
      <c r="B35" s="46" t="s">
        <v>139</v>
      </c>
      <c r="C35" s="47" t="s">
        <v>29</v>
      </c>
      <c r="D35" s="47" t="s">
        <v>140</v>
      </c>
      <c r="E35" s="48" t="s">
        <v>62</v>
      </c>
      <c r="G35" s="2">
        <v>53.17</v>
      </c>
      <c r="H35" s="2">
        <v>-1</v>
      </c>
      <c r="I35">
        <v>15</v>
      </c>
      <c r="K35" s="2">
        <f t="shared" si="0"/>
        <v>15</v>
      </c>
    </row>
    <row r="36" spans="1:11" ht="12.75">
      <c r="A36">
        <v>27</v>
      </c>
      <c r="B36" s="46" t="s">
        <v>75</v>
      </c>
      <c r="C36" s="47" t="s">
        <v>141</v>
      </c>
      <c r="D36" s="47" t="s">
        <v>135</v>
      </c>
      <c r="E36" s="48" t="s">
        <v>62</v>
      </c>
      <c r="G36" s="2">
        <v>53.53</v>
      </c>
      <c r="H36" s="2">
        <v>-1</v>
      </c>
      <c r="I36">
        <v>14</v>
      </c>
      <c r="K36" s="2">
        <f t="shared" si="0"/>
        <v>14</v>
      </c>
    </row>
    <row r="37" spans="1:11" ht="12.75">
      <c r="A37">
        <v>28</v>
      </c>
      <c r="B37" s="46" t="s">
        <v>73</v>
      </c>
      <c r="C37" s="47" t="s">
        <v>13</v>
      </c>
      <c r="D37" s="47" t="s">
        <v>156</v>
      </c>
      <c r="E37" s="48" t="s">
        <v>62</v>
      </c>
      <c r="G37" s="3">
        <v>54.5</v>
      </c>
      <c r="H37" s="2">
        <v>-1</v>
      </c>
      <c r="I37">
        <v>13</v>
      </c>
      <c r="K37" s="2">
        <f t="shared" si="0"/>
        <v>13</v>
      </c>
    </row>
    <row r="38" spans="1:11" ht="12.75">
      <c r="A38">
        <v>29</v>
      </c>
      <c r="B38" s="24" t="s">
        <v>143</v>
      </c>
      <c r="C38" s="25" t="s">
        <v>37</v>
      </c>
      <c r="D38" s="25" t="s">
        <v>144</v>
      </c>
      <c r="E38" s="27" t="s">
        <v>11</v>
      </c>
      <c r="G38" s="2">
        <v>48.43</v>
      </c>
      <c r="H38" s="2">
        <v>-2</v>
      </c>
      <c r="I38">
        <v>12</v>
      </c>
      <c r="K38" s="2">
        <f t="shared" si="0"/>
        <v>12</v>
      </c>
    </row>
    <row r="39" spans="1:11" ht="12.75">
      <c r="A39">
        <v>30</v>
      </c>
      <c r="B39" s="46" t="s">
        <v>69</v>
      </c>
      <c r="C39" s="47" t="s">
        <v>70</v>
      </c>
      <c r="D39" s="47" t="s">
        <v>71</v>
      </c>
      <c r="E39" s="48" t="s">
        <v>62</v>
      </c>
      <c r="G39" s="2">
        <v>50.08</v>
      </c>
      <c r="H39" s="2">
        <v>-2</v>
      </c>
      <c r="I39">
        <v>11</v>
      </c>
      <c r="K39" s="2">
        <f t="shared" si="0"/>
        <v>11</v>
      </c>
    </row>
    <row r="40" spans="1:11" ht="12.75">
      <c r="A40">
        <v>31</v>
      </c>
      <c r="B40" s="32" t="s">
        <v>145</v>
      </c>
      <c r="C40" s="23" t="s">
        <v>90</v>
      </c>
      <c r="D40" s="23" t="s">
        <v>42</v>
      </c>
      <c r="E40" s="33" t="s">
        <v>10</v>
      </c>
      <c r="G40" s="2">
        <v>50.24</v>
      </c>
      <c r="H40" s="2">
        <v>-2</v>
      </c>
      <c r="I40">
        <v>10</v>
      </c>
      <c r="K40" s="2">
        <f t="shared" si="0"/>
        <v>10</v>
      </c>
    </row>
    <row r="41" spans="1:11" ht="12.75">
      <c r="A41">
        <v>32</v>
      </c>
      <c r="B41" s="46" t="s">
        <v>146</v>
      </c>
      <c r="C41" s="47" t="s">
        <v>13</v>
      </c>
      <c r="D41" s="47" t="s">
        <v>76</v>
      </c>
      <c r="E41" s="48" t="s">
        <v>62</v>
      </c>
      <c r="G41" s="3">
        <v>52.1</v>
      </c>
      <c r="H41" s="2">
        <v>-2</v>
      </c>
      <c r="I41">
        <v>9</v>
      </c>
      <c r="K41" s="2">
        <f t="shared" si="0"/>
        <v>9</v>
      </c>
    </row>
    <row r="42" spans="1:11" ht="12.75">
      <c r="A42">
        <v>33</v>
      </c>
      <c r="B42" s="46" t="s">
        <v>77</v>
      </c>
      <c r="C42" s="47" t="s">
        <v>78</v>
      </c>
      <c r="D42" s="47" t="s">
        <v>71</v>
      </c>
      <c r="E42" s="48" t="s">
        <v>62</v>
      </c>
      <c r="G42" s="3">
        <v>54</v>
      </c>
      <c r="H42" s="2">
        <v>-2</v>
      </c>
      <c r="I42">
        <v>8</v>
      </c>
      <c r="K42" s="2">
        <f t="shared" si="0"/>
        <v>8</v>
      </c>
    </row>
    <row r="43" spans="1:11" ht="12.75">
      <c r="A43">
        <v>34</v>
      </c>
      <c r="B43" s="24" t="s">
        <v>142</v>
      </c>
      <c r="C43" s="25" t="s">
        <v>49</v>
      </c>
      <c r="D43" s="25" t="s">
        <v>144</v>
      </c>
      <c r="E43" s="27" t="s">
        <v>11</v>
      </c>
      <c r="G43" s="2">
        <v>54.26</v>
      </c>
      <c r="H43" s="2">
        <v>-2</v>
      </c>
      <c r="I43">
        <v>7</v>
      </c>
      <c r="K43" s="2">
        <f t="shared" si="0"/>
        <v>7</v>
      </c>
    </row>
    <row r="44" spans="1:11" ht="12.75">
      <c r="A44">
        <v>35</v>
      </c>
      <c r="B44" s="24" t="s">
        <v>147</v>
      </c>
      <c r="C44" s="25" t="s">
        <v>90</v>
      </c>
      <c r="D44" s="25" t="s">
        <v>12</v>
      </c>
      <c r="E44" s="27" t="s">
        <v>11</v>
      </c>
      <c r="G44" s="2">
        <v>48.53</v>
      </c>
      <c r="H44" s="2">
        <v>-3</v>
      </c>
      <c r="I44">
        <v>6</v>
      </c>
      <c r="K44" s="2">
        <f t="shared" si="0"/>
        <v>6</v>
      </c>
    </row>
    <row r="45" spans="1:11" ht="12.75">
      <c r="A45">
        <v>36</v>
      </c>
      <c r="B45" s="46" t="s">
        <v>148</v>
      </c>
      <c r="C45" s="47" t="s">
        <v>149</v>
      </c>
      <c r="D45" s="47" t="s">
        <v>56</v>
      </c>
      <c r="E45" s="48" t="s">
        <v>62</v>
      </c>
      <c r="G45" s="2">
        <v>48.55</v>
      </c>
      <c r="H45" s="2">
        <v>-3</v>
      </c>
      <c r="I45">
        <v>5</v>
      </c>
      <c r="K45" s="2">
        <f t="shared" si="0"/>
        <v>5</v>
      </c>
    </row>
    <row r="46" spans="2:8" ht="12.75">
      <c r="B46" s="32" t="s">
        <v>43</v>
      </c>
      <c r="C46" s="23" t="s">
        <v>44</v>
      </c>
      <c r="D46" s="23" t="s">
        <v>135</v>
      </c>
      <c r="E46" s="33" t="s">
        <v>10</v>
      </c>
      <c r="G46" s="2" t="s">
        <v>39</v>
      </c>
      <c r="H46" s="2"/>
    </row>
    <row r="47" spans="2:8" ht="12.75">
      <c r="B47" s="24" t="s">
        <v>150</v>
      </c>
      <c r="C47" s="25" t="s">
        <v>151</v>
      </c>
      <c r="D47" s="25" t="s">
        <v>42</v>
      </c>
      <c r="E47" s="27" t="s">
        <v>11</v>
      </c>
      <c r="G47" s="2" t="s">
        <v>39</v>
      </c>
      <c r="H47" s="2"/>
    </row>
    <row r="48" spans="2:8" ht="12.75">
      <c r="B48" s="24" t="s">
        <v>34</v>
      </c>
      <c r="C48" s="25" t="s">
        <v>35</v>
      </c>
      <c r="D48" s="25" t="s">
        <v>36</v>
      </c>
      <c r="E48" s="27" t="s">
        <v>11</v>
      </c>
      <c r="F48" t="s">
        <v>152</v>
      </c>
      <c r="G48" s="2" t="s">
        <v>39</v>
      </c>
      <c r="H48" s="2"/>
    </row>
    <row r="49" spans="2:8" ht="12.75">
      <c r="B49" s="45" t="s">
        <v>153</v>
      </c>
      <c r="C49" s="36" t="s">
        <v>46</v>
      </c>
      <c r="D49" s="36" t="s">
        <v>154</v>
      </c>
      <c r="E49" s="37" t="s">
        <v>57</v>
      </c>
      <c r="G49" s="2" t="s">
        <v>39</v>
      </c>
      <c r="H49" s="2"/>
    </row>
    <row r="50" spans="2:8" ht="12.75">
      <c r="B50" s="24"/>
      <c r="C50" s="25"/>
      <c r="D50" s="25"/>
      <c r="E50" s="27"/>
      <c r="G50" s="2"/>
      <c r="H50" s="2"/>
    </row>
    <row r="51" spans="2:5" ht="18">
      <c r="B51" s="16" t="s">
        <v>155</v>
      </c>
      <c r="C51" s="15"/>
      <c r="D51" s="15"/>
      <c r="E51" s="17"/>
    </row>
    <row r="52" spans="1:11" ht="12.75">
      <c r="A52">
        <v>1</v>
      </c>
      <c r="B52" s="52" t="s">
        <v>94</v>
      </c>
      <c r="C52" s="53" t="s">
        <v>14</v>
      </c>
      <c r="D52" s="53" t="s">
        <v>42</v>
      </c>
      <c r="E52" s="43" t="s">
        <v>91</v>
      </c>
      <c r="G52" s="3">
        <v>29.4</v>
      </c>
      <c r="H52" s="19"/>
      <c r="I52">
        <v>30</v>
      </c>
      <c r="J52">
        <v>20</v>
      </c>
      <c r="K52" s="2">
        <f t="shared" si="0"/>
        <v>50</v>
      </c>
    </row>
    <row r="53" spans="1:11" ht="12.75">
      <c r="A53">
        <v>2</v>
      </c>
      <c r="B53" s="49" t="s">
        <v>83</v>
      </c>
      <c r="C53" s="50" t="s">
        <v>84</v>
      </c>
      <c r="D53" s="50" t="s">
        <v>156</v>
      </c>
      <c r="E53" s="51" t="s">
        <v>85</v>
      </c>
      <c r="G53" s="3">
        <v>30.05</v>
      </c>
      <c r="H53" s="19"/>
      <c r="I53">
        <v>29</v>
      </c>
      <c r="J53">
        <v>14</v>
      </c>
      <c r="K53" s="2">
        <f t="shared" si="0"/>
        <v>43</v>
      </c>
    </row>
    <row r="54" spans="1:11" ht="12.75">
      <c r="A54">
        <v>3</v>
      </c>
      <c r="B54" s="39" t="s">
        <v>50</v>
      </c>
      <c r="C54" s="40" t="s">
        <v>13</v>
      </c>
      <c r="D54" s="40" t="s">
        <v>52</v>
      </c>
      <c r="E54" s="51" t="s">
        <v>85</v>
      </c>
      <c r="G54" s="3">
        <v>30.44</v>
      </c>
      <c r="H54" s="19"/>
      <c r="I54">
        <v>28</v>
      </c>
      <c r="J54">
        <v>9</v>
      </c>
      <c r="K54" s="2">
        <f t="shared" si="0"/>
        <v>37</v>
      </c>
    </row>
    <row r="55" spans="1:11" ht="12.75">
      <c r="A55">
        <v>4</v>
      </c>
      <c r="B55" s="39" t="s">
        <v>86</v>
      </c>
      <c r="C55" s="40" t="s">
        <v>87</v>
      </c>
      <c r="D55" s="40" t="s">
        <v>157</v>
      </c>
      <c r="E55" s="51" t="s">
        <v>85</v>
      </c>
      <c r="G55" s="3">
        <v>31.15</v>
      </c>
      <c r="H55" s="19"/>
      <c r="I55">
        <v>27</v>
      </c>
      <c r="J55">
        <v>6</v>
      </c>
      <c r="K55" s="2">
        <f t="shared" si="0"/>
        <v>33</v>
      </c>
    </row>
    <row r="56" spans="1:11" ht="12.75">
      <c r="A56">
        <v>5</v>
      </c>
      <c r="B56" s="41" t="s">
        <v>92</v>
      </c>
      <c r="C56" s="42" t="s">
        <v>32</v>
      </c>
      <c r="D56" s="42" t="s">
        <v>93</v>
      </c>
      <c r="E56" s="43" t="s">
        <v>91</v>
      </c>
      <c r="G56" s="3">
        <v>32.05</v>
      </c>
      <c r="H56" s="19"/>
      <c r="I56">
        <v>26</v>
      </c>
      <c r="J56">
        <v>4</v>
      </c>
      <c r="K56" s="2">
        <f t="shared" si="0"/>
        <v>30</v>
      </c>
    </row>
    <row r="57" spans="1:11" ht="12.75">
      <c r="A57">
        <v>6</v>
      </c>
      <c r="B57" s="39" t="s">
        <v>158</v>
      </c>
      <c r="C57" s="40" t="s">
        <v>159</v>
      </c>
      <c r="D57" s="40" t="s">
        <v>160</v>
      </c>
      <c r="E57" s="51" t="s">
        <v>85</v>
      </c>
      <c r="G57" s="3">
        <v>32.4</v>
      </c>
      <c r="H57" s="19"/>
      <c r="I57">
        <v>25</v>
      </c>
      <c r="J57">
        <v>3</v>
      </c>
      <c r="K57" s="2">
        <f t="shared" si="0"/>
        <v>28</v>
      </c>
    </row>
    <row r="58" spans="1:11" ht="12.75">
      <c r="A58">
        <v>7</v>
      </c>
      <c r="B58" s="39" t="s">
        <v>161</v>
      </c>
      <c r="C58" s="40" t="s">
        <v>162</v>
      </c>
      <c r="D58" s="40" t="s">
        <v>163</v>
      </c>
      <c r="E58" s="51" t="s">
        <v>85</v>
      </c>
      <c r="G58" s="3">
        <v>32.45</v>
      </c>
      <c r="H58" s="19"/>
      <c r="I58">
        <v>24</v>
      </c>
      <c r="J58">
        <v>2</v>
      </c>
      <c r="K58" s="2">
        <f t="shared" si="0"/>
        <v>26</v>
      </c>
    </row>
    <row r="59" spans="1:11" ht="12.75">
      <c r="A59">
        <v>8</v>
      </c>
      <c r="B59" s="41" t="s">
        <v>100</v>
      </c>
      <c r="C59" s="42" t="s">
        <v>164</v>
      </c>
      <c r="D59" s="42" t="s">
        <v>56</v>
      </c>
      <c r="E59" s="43" t="s">
        <v>91</v>
      </c>
      <c r="G59" s="3">
        <v>33.05</v>
      </c>
      <c r="H59" s="19"/>
      <c r="I59">
        <v>23</v>
      </c>
      <c r="J59">
        <v>1</v>
      </c>
      <c r="K59" s="2">
        <f t="shared" si="0"/>
        <v>24</v>
      </c>
    </row>
    <row r="60" spans="1:11" ht="12.75">
      <c r="A60">
        <v>9</v>
      </c>
      <c r="B60" s="7" t="s">
        <v>165</v>
      </c>
      <c r="C60" s="8" t="s">
        <v>166</v>
      </c>
      <c r="D60" s="8" t="s">
        <v>52</v>
      </c>
      <c r="E60" s="9" t="s">
        <v>95</v>
      </c>
      <c r="G60" s="3">
        <v>33.33</v>
      </c>
      <c r="H60" s="19"/>
      <c r="I60">
        <v>22</v>
      </c>
      <c r="K60" s="2">
        <f t="shared" si="0"/>
        <v>22</v>
      </c>
    </row>
    <row r="61" spans="1:11" ht="12.75">
      <c r="A61">
        <v>10</v>
      </c>
      <c r="B61" s="41" t="s">
        <v>167</v>
      </c>
      <c r="C61" s="42" t="s">
        <v>49</v>
      </c>
      <c r="D61" s="42" t="s">
        <v>168</v>
      </c>
      <c r="E61" s="43" t="s">
        <v>91</v>
      </c>
      <c r="G61" s="3">
        <v>33.55</v>
      </c>
      <c r="H61" s="19"/>
      <c r="I61">
        <v>21</v>
      </c>
      <c r="K61" s="2">
        <f t="shared" si="0"/>
        <v>21</v>
      </c>
    </row>
    <row r="62" spans="1:11" ht="12.75">
      <c r="A62">
        <v>11</v>
      </c>
      <c r="B62" s="41" t="s">
        <v>169</v>
      </c>
      <c r="C62" s="42" t="s">
        <v>37</v>
      </c>
      <c r="D62" s="42" t="s">
        <v>52</v>
      </c>
      <c r="E62" s="43" t="s">
        <v>91</v>
      </c>
      <c r="G62" s="3">
        <v>34.13</v>
      </c>
      <c r="H62" s="19"/>
      <c r="I62">
        <v>20</v>
      </c>
      <c r="K62" s="2">
        <f t="shared" si="0"/>
        <v>20</v>
      </c>
    </row>
    <row r="63" spans="1:11" ht="12.75">
      <c r="A63">
        <v>12</v>
      </c>
      <c r="B63" s="39" t="s">
        <v>58</v>
      </c>
      <c r="C63" s="40" t="s">
        <v>13</v>
      </c>
      <c r="D63" s="40" t="s">
        <v>170</v>
      </c>
      <c r="E63" s="51" t="s">
        <v>85</v>
      </c>
      <c r="G63" s="3">
        <v>34.17</v>
      </c>
      <c r="H63" s="19"/>
      <c r="I63">
        <v>19</v>
      </c>
      <c r="K63" s="2">
        <f t="shared" si="0"/>
        <v>19</v>
      </c>
    </row>
    <row r="64" spans="1:11" ht="12.75">
      <c r="A64">
        <v>13</v>
      </c>
      <c r="B64" s="41" t="s">
        <v>171</v>
      </c>
      <c r="C64" s="42" t="s">
        <v>32</v>
      </c>
      <c r="D64" s="42" t="s">
        <v>172</v>
      </c>
      <c r="E64" s="43" t="s">
        <v>91</v>
      </c>
      <c r="G64" s="3">
        <v>34.38</v>
      </c>
      <c r="H64" s="19"/>
      <c r="I64">
        <v>18</v>
      </c>
      <c r="K64" s="2">
        <f t="shared" si="0"/>
        <v>18</v>
      </c>
    </row>
    <row r="65" spans="1:11" ht="12.75">
      <c r="A65">
        <v>14</v>
      </c>
      <c r="B65" s="7" t="s">
        <v>98</v>
      </c>
      <c r="C65" s="8" t="s">
        <v>99</v>
      </c>
      <c r="D65" s="44" t="s">
        <v>52</v>
      </c>
      <c r="E65" s="9" t="s">
        <v>95</v>
      </c>
      <c r="G65" s="3">
        <v>34.56</v>
      </c>
      <c r="H65" s="34"/>
      <c r="I65">
        <v>17</v>
      </c>
      <c r="K65" s="2">
        <f t="shared" si="0"/>
        <v>17</v>
      </c>
    </row>
    <row r="66" spans="1:11" ht="12.75">
      <c r="A66">
        <v>15</v>
      </c>
      <c r="B66" s="41" t="s">
        <v>15</v>
      </c>
      <c r="C66" s="42" t="s">
        <v>16</v>
      </c>
      <c r="D66" s="53" t="s">
        <v>172</v>
      </c>
      <c r="E66" s="43" t="s">
        <v>91</v>
      </c>
      <c r="G66" s="3">
        <v>35.46</v>
      </c>
      <c r="H66" s="34"/>
      <c r="I66">
        <v>16</v>
      </c>
      <c r="K66" s="2">
        <f t="shared" si="0"/>
        <v>16</v>
      </c>
    </row>
    <row r="67" spans="1:11" ht="12.75">
      <c r="A67">
        <v>16</v>
      </c>
      <c r="B67" s="41" t="s">
        <v>173</v>
      </c>
      <c r="C67" s="42" t="s">
        <v>28</v>
      </c>
      <c r="D67" s="53" t="s">
        <v>56</v>
      </c>
      <c r="E67" s="43" t="s">
        <v>91</v>
      </c>
      <c r="G67" s="3">
        <v>36.2</v>
      </c>
      <c r="H67" s="34"/>
      <c r="I67">
        <v>15</v>
      </c>
      <c r="K67" s="2">
        <f t="shared" si="0"/>
        <v>15</v>
      </c>
    </row>
    <row r="68" spans="1:11" ht="12.75">
      <c r="A68">
        <v>17</v>
      </c>
      <c r="B68" s="7" t="s">
        <v>96</v>
      </c>
      <c r="C68" s="8" t="s">
        <v>97</v>
      </c>
      <c r="D68" s="44" t="s">
        <v>36</v>
      </c>
      <c r="E68" s="9" t="s">
        <v>95</v>
      </c>
      <c r="G68" s="3">
        <v>36.37</v>
      </c>
      <c r="H68" s="34"/>
      <c r="I68">
        <v>14</v>
      </c>
      <c r="K68" s="2">
        <f t="shared" si="0"/>
        <v>14</v>
      </c>
    </row>
    <row r="69" spans="1:11" ht="12.75">
      <c r="A69">
        <v>18</v>
      </c>
      <c r="B69" s="7" t="s">
        <v>101</v>
      </c>
      <c r="C69" s="8" t="s">
        <v>102</v>
      </c>
      <c r="D69" s="44" t="s">
        <v>52</v>
      </c>
      <c r="E69" s="9" t="s">
        <v>103</v>
      </c>
      <c r="G69" s="3">
        <v>30.08</v>
      </c>
      <c r="H69" s="34">
        <v>-1</v>
      </c>
      <c r="I69">
        <v>13</v>
      </c>
      <c r="K69" s="2">
        <f t="shared" si="0"/>
        <v>13</v>
      </c>
    </row>
    <row r="70" spans="1:11" ht="12.75">
      <c r="A70">
        <v>19</v>
      </c>
      <c r="B70" s="39" t="s">
        <v>54</v>
      </c>
      <c r="C70" s="40" t="s">
        <v>88</v>
      </c>
      <c r="D70" s="50" t="s">
        <v>56</v>
      </c>
      <c r="E70" s="51" t="s">
        <v>85</v>
      </c>
      <c r="G70" s="3">
        <v>30.4</v>
      </c>
      <c r="H70" s="34">
        <v>-1</v>
      </c>
      <c r="I70">
        <v>12</v>
      </c>
      <c r="K70" s="2">
        <f t="shared" si="0"/>
        <v>12</v>
      </c>
    </row>
    <row r="71" spans="1:11" ht="12.75">
      <c r="A71">
        <v>20</v>
      </c>
      <c r="B71" s="41" t="s">
        <v>174</v>
      </c>
      <c r="C71" s="42" t="s">
        <v>70</v>
      </c>
      <c r="D71" s="53" t="s">
        <v>175</v>
      </c>
      <c r="E71" s="43" t="s">
        <v>91</v>
      </c>
      <c r="G71" s="3">
        <v>31.22</v>
      </c>
      <c r="H71" s="34">
        <v>-1</v>
      </c>
      <c r="I71">
        <v>11</v>
      </c>
      <c r="K71" s="2">
        <f t="shared" si="0"/>
        <v>11</v>
      </c>
    </row>
    <row r="72" spans="2:8" ht="12.75">
      <c r="B72" s="7" t="s">
        <v>176</v>
      </c>
      <c r="C72" s="8" t="s">
        <v>177</v>
      </c>
      <c r="D72" s="44" t="s">
        <v>36</v>
      </c>
      <c r="E72" s="9" t="s">
        <v>95</v>
      </c>
      <c r="G72" s="3" t="s">
        <v>39</v>
      </c>
      <c r="H72" s="34"/>
    </row>
    <row r="73" spans="2:8" ht="12.75">
      <c r="B73" s="6"/>
      <c r="C73" s="4"/>
      <c r="D73" s="4"/>
      <c r="E73" s="5"/>
      <c r="G73" s="3"/>
      <c r="H73" s="19"/>
    </row>
    <row r="74" spans="2:4" ht="20.25">
      <c r="B74" s="14" t="s">
        <v>53</v>
      </c>
      <c r="C74" s="15"/>
      <c r="D74" s="15"/>
    </row>
    <row r="75" spans="2:4" ht="20.25">
      <c r="B75" s="13"/>
      <c r="C75" s="1"/>
      <c r="D75" s="1"/>
    </row>
    <row r="76" spans="1:11" ht="12.75">
      <c r="A76">
        <v>1</v>
      </c>
      <c r="B76" s="10" t="s">
        <v>19</v>
      </c>
      <c r="C76" s="11" t="s">
        <v>20</v>
      </c>
      <c r="D76" s="54" t="s">
        <v>17</v>
      </c>
      <c r="E76" s="12" t="s">
        <v>18</v>
      </c>
      <c r="G76" s="19">
        <v>20.58</v>
      </c>
      <c r="H76" s="19"/>
      <c r="I76">
        <v>20</v>
      </c>
      <c r="J76">
        <v>20</v>
      </c>
      <c r="K76" s="2">
        <v>40</v>
      </c>
    </row>
    <row r="77" spans="1:11" ht="12.75">
      <c r="A77">
        <v>2</v>
      </c>
      <c r="B77" s="10" t="s">
        <v>47</v>
      </c>
      <c r="C77" s="11" t="s">
        <v>104</v>
      </c>
      <c r="D77" s="11" t="s">
        <v>105</v>
      </c>
      <c r="E77" s="12" t="s">
        <v>18</v>
      </c>
      <c r="G77" s="19">
        <v>21.56</v>
      </c>
      <c r="H77" s="19"/>
      <c r="I77">
        <v>19</v>
      </c>
      <c r="J77">
        <v>14</v>
      </c>
      <c r="K77" s="2">
        <v>33</v>
      </c>
    </row>
    <row r="78" spans="1:11" ht="12.75">
      <c r="A78">
        <v>3</v>
      </c>
      <c r="B78" s="10" t="s">
        <v>178</v>
      </c>
      <c r="C78" s="11" t="s">
        <v>179</v>
      </c>
      <c r="D78" s="11" t="s">
        <v>12</v>
      </c>
      <c r="E78" s="12" t="s">
        <v>18</v>
      </c>
      <c r="G78" s="19">
        <v>22.29</v>
      </c>
      <c r="H78" s="19"/>
      <c r="I78">
        <v>18</v>
      </c>
      <c r="J78">
        <v>9</v>
      </c>
      <c r="K78" s="2">
        <v>27</v>
      </c>
    </row>
    <row r="79" spans="1:11" ht="12.75">
      <c r="A79">
        <v>4</v>
      </c>
      <c r="B79" s="7" t="s">
        <v>21</v>
      </c>
      <c r="C79" s="8" t="s">
        <v>22</v>
      </c>
      <c r="D79" s="8" t="s">
        <v>12</v>
      </c>
      <c r="E79" s="9" t="s">
        <v>182</v>
      </c>
      <c r="G79" s="19">
        <v>22.36</v>
      </c>
      <c r="H79" s="19"/>
      <c r="I79">
        <v>17</v>
      </c>
      <c r="J79">
        <v>6</v>
      </c>
      <c r="K79" s="2">
        <v>23</v>
      </c>
    </row>
    <row r="80" spans="1:11" ht="12.75">
      <c r="A80">
        <v>5</v>
      </c>
      <c r="B80" s="7" t="s">
        <v>180</v>
      </c>
      <c r="C80" s="8" t="s">
        <v>181</v>
      </c>
      <c r="D80" s="8" t="s">
        <v>175</v>
      </c>
      <c r="E80" s="9" t="s">
        <v>182</v>
      </c>
      <c r="G80" s="19">
        <v>19</v>
      </c>
      <c r="H80" s="30">
        <v>-1</v>
      </c>
      <c r="I80">
        <v>16</v>
      </c>
      <c r="J80">
        <v>4</v>
      </c>
      <c r="K80" s="2">
        <v>20</v>
      </c>
    </row>
    <row r="81" spans="1:11" ht="12.75">
      <c r="A81">
        <v>6</v>
      </c>
      <c r="B81" s="10" t="s">
        <v>183</v>
      </c>
      <c r="C81" s="11" t="s">
        <v>184</v>
      </c>
      <c r="D81" s="11" t="s">
        <v>56</v>
      </c>
      <c r="E81" s="12" t="s">
        <v>18</v>
      </c>
      <c r="G81" s="19">
        <v>20.56</v>
      </c>
      <c r="H81" s="30">
        <v>-1</v>
      </c>
      <c r="I81">
        <v>15</v>
      </c>
      <c r="J81">
        <v>3</v>
      </c>
      <c r="K81" s="2">
        <v>18</v>
      </c>
    </row>
    <row r="83" ht="12.75">
      <c r="B83" t="s">
        <v>185</v>
      </c>
    </row>
    <row r="85" ht="12.75">
      <c r="D85" t="s">
        <v>23</v>
      </c>
    </row>
    <row r="86" ht="12.75">
      <c r="D86" t="s">
        <v>24</v>
      </c>
    </row>
    <row r="87" ht="12.75">
      <c r="D87" t="s">
        <v>25</v>
      </c>
    </row>
    <row r="88" ht="12.75">
      <c r="D88" t="s">
        <v>26</v>
      </c>
    </row>
  </sheetData>
  <printOptions/>
  <pageMargins left="0" right="0" top="0.5905511811023623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vlastník</cp:lastModifiedBy>
  <cp:lastPrinted>2008-10-05T18:15:21Z</cp:lastPrinted>
  <dcterms:created xsi:type="dcterms:W3CDTF">2007-10-08T10:14:13Z</dcterms:created>
  <dcterms:modified xsi:type="dcterms:W3CDTF">2008-10-05T18:19:56Z</dcterms:modified>
  <cp:category/>
  <cp:version/>
  <cp:contentType/>
  <cp:contentStatus/>
</cp:coreProperties>
</file>