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130" windowHeight="62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<sst xmlns="http://schemas.openxmlformats.org/spreadsheetml/2006/main" count="572" uniqueCount="311">
  <si>
    <t>Datum:</t>
  </si>
  <si>
    <t>Čís.</t>
  </si>
  <si>
    <t>Příjmení</t>
  </si>
  <si>
    <t>Jméno</t>
  </si>
  <si>
    <t>Klub</t>
  </si>
  <si>
    <t>st.</t>
  </si>
  <si>
    <t>ČAS</t>
  </si>
  <si>
    <t>Body</t>
  </si>
  <si>
    <t>Koef</t>
  </si>
  <si>
    <t>ACS DRAK VRBNO</t>
  </si>
  <si>
    <t>J</t>
  </si>
  <si>
    <t>E</t>
  </si>
  <si>
    <t>Ivo</t>
  </si>
  <si>
    <t>MAX CURSOR</t>
  </si>
  <si>
    <t>MLYNÁŘ</t>
  </si>
  <si>
    <t>M30</t>
  </si>
  <si>
    <t>M40</t>
  </si>
  <si>
    <t>Marek</t>
  </si>
  <si>
    <t>KOVAŘÍK</t>
  </si>
  <si>
    <t>SK Jiří Team OSTRAVA</t>
  </si>
  <si>
    <t>Sundance OPAVA</t>
  </si>
  <si>
    <t>Jan</t>
  </si>
  <si>
    <t>Baník Ostrava</t>
  </si>
  <si>
    <t>SEDLÁČEK</t>
  </si>
  <si>
    <t>Jiří</t>
  </si>
  <si>
    <t>HRACHOVINA</t>
  </si>
  <si>
    <t>Rostislav</t>
  </si>
  <si>
    <t>Petr</t>
  </si>
  <si>
    <t>K</t>
  </si>
  <si>
    <t>SK Jiří team OSTRAVA</t>
  </si>
  <si>
    <t>Dominik</t>
  </si>
  <si>
    <t>HAMPL</t>
  </si>
  <si>
    <t>BAIER</t>
  </si>
  <si>
    <t>M50</t>
  </si>
  <si>
    <t>REZEK</t>
  </si>
  <si>
    <t>BIKE 2000</t>
  </si>
  <si>
    <t>NEPRAŠ</t>
  </si>
  <si>
    <t>Karel</t>
  </si>
  <si>
    <t>Slezan Frýdek-Místek</t>
  </si>
  <si>
    <t>Adam</t>
  </si>
  <si>
    <t>KUČERA</t>
  </si>
  <si>
    <t>LASÁK</t>
  </si>
  <si>
    <t>Matěj</t>
  </si>
  <si>
    <t xml:space="preserve">         ODERSKÝ POHÁR 2008 </t>
  </si>
  <si>
    <t>Zdeněk</t>
  </si>
  <si>
    <t>IVANOV</t>
  </si>
  <si>
    <t>Nikola</t>
  </si>
  <si>
    <t>SPURNÝ</t>
  </si>
  <si>
    <t>URBÁŠEK</t>
  </si>
  <si>
    <t>RUPA</t>
  </si>
  <si>
    <t>Miroslav</t>
  </si>
  <si>
    <t>GRUCHALA</t>
  </si>
  <si>
    <t>ŠIRůČKA</t>
  </si>
  <si>
    <t>KRUCZEK</t>
  </si>
  <si>
    <t>Henryk</t>
  </si>
  <si>
    <t>Freestyle PRUDNIK</t>
  </si>
  <si>
    <t xml:space="preserve">MLYNÁŘ </t>
  </si>
  <si>
    <t>Miloslav</t>
  </si>
  <si>
    <t>Pavel</t>
  </si>
  <si>
    <t>David</t>
  </si>
  <si>
    <t>VÁVRA</t>
  </si>
  <si>
    <t>Stanislav</t>
  </si>
  <si>
    <t>OCÁSEK</t>
  </si>
  <si>
    <t>Zbyněk</t>
  </si>
  <si>
    <t>GOOFY TEAM KRNOV</t>
  </si>
  <si>
    <t>6.12.</t>
  </si>
  <si>
    <t>Paterak J.</t>
  </si>
  <si>
    <t>BRYKSY CROS</t>
  </si>
  <si>
    <t>KONWA</t>
  </si>
  <si>
    <t>LKS TRASA Zeliona Góra</t>
  </si>
  <si>
    <t>SZCZEPANIAK</t>
  </si>
  <si>
    <t>Pawel</t>
  </si>
  <si>
    <t>LKS POM Strzelce Krajen.</t>
  </si>
  <si>
    <t>Kacper</t>
  </si>
  <si>
    <t>GRADEK</t>
  </si>
  <si>
    <t>Kamil</t>
  </si>
  <si>
    <t>MGLKS Blekitni Dobrawa</t>
  </si>
  <si>
    <t>CHMURZEWSKI</t>
  </si>
  <si>
    <t>Mateusz</t>
  </si>
  <si>
    <t>WIENDLOCHA</t>
  </si>
  <si>
    <t>KS DHL-AUTHOR Panorama</t>
  </si>
  <si>
    <t>HALEJAK</t>
  </si>
  <si>
    <t>Wojciech</t>
  </si>
  <si>
    <t>WOJCZAL</t>
  </si>
  <si>
    <t>NOGA</t>
  </si>
  <si>
    <t>Piotr</t>
  </si>
  <si>
    <t>BARTKOWIAK</t>
  </si>
  <si>
    <t>MTB Silesia RYBNIK</t>
  </si>
  <si>
    <t>MLODYNA</t>
  </si>
  <si>
    <t>Lukasz</t>
  </si>
  <si>
    <t>KCP Gorskie Orly</t>
  </si>
  <si>
    <t>ROHEL</t>
  </si>
  <si>
    <t>Břetislav</t>
  </si>
  <si>
    <t>KWIATKOWSKI</t>
  </si>
  <si>
    <t>SUROWIECKI</t>
  </si>
  <si>
    <t>LUKK PRIM ELK</t>
  </si>
  <si>
    <t>GRABAREK</t>
  </si>
  <si>
    <t>Gregorz</t>
  </si>
  <si>
    <t>PAC</t>
  </si>
  <si>
    <t>KLTC KONIN</t>
  </si>
  <si>
    <t>MIAZGA</t>
  </si>
  <si>
    <t>Artur</t>
  </si>
  <si>
    <t>FORMICKI-BIKE</t>
  </si>
  <si>
    <t>KWIECEN</t>
  </si>
  <si>
    <t>Milosz</t>
  </si>
  <si>
    <t>FOCUS BIKE OPOLE</t>
  </si>
  <si>
    <t>Wojtěch</t>
  </si>
  <si>
    <t>Aban</t>
  </si>
  <si>
    <t>PLUCINSKI</t>
  </si>
  <si>
    <t>Leszek</t>
  </si>
  <si>
    <t>WLUKK BRZEG NYSA</t>
  </si>
  <si>
    <t>Závod na 45 minut  M30,M40</t>
  </si>
  <si>
    <t>Závod na 45 minut ELITE</t>
  </si>
  <si>
    <t>FREJOWSKI</t>
  </si>
  <si>
    <t>Slawomir</t>
  </si>
  <si>
    <t>Respiro Adrenalin Team</t>
  </si>
  <si>
    <t>FLORCZUK</t>
  </si>
  <si>
    <t>Krzysztof</t>
  </si>
  <si>
    <t>BARTOLEWSKI</t>
  </si>
  <si>
    <t>SCOUT CZENSTOCHOWA</t>
  </si>
  <si>
    <t>ZABAWCZUK</t>
  </si>
  <si>
    <t>Tomasz</t>
  </si>
  <si>
    <t>OPOLE</t>
  </si>
  <si>
    <t>GOOFY OCIZ KRNOV</t>
  </si>
  <si>
    <t>PYZIK</t>
  </si>
  <si>
    <t>DOMZALSKI</t>
  </si>
  <si>
    <t>Zbygniew</t>
  </si>
  <si>
    <t>RUDA SLASKA</t>
  </si>
  <si>
    <t>SLEDZIONA</t>
  </si>
  <si>
    <t>Andrzej</t>
  </si>
  <si>
    <t>VAŠINKA</t>
  </si>
  <si>
    <t>SCANIA APACHE KOLÍN</t>
  </si>
  <si>
    <t>SEDEK</t>
  </si>
  <si>
    <t>Warszawski klub kolarski</t>
  </si>
  <si>
    <t>Jaroslaw</t>
  </si>
  <si>
    <t>YOGI Racing Ostrava</t>
  </si>
  <si>
    <t>BRANDÝS</t>
  </si>
  <si>
    <t>Roman</t>
  </si>
  <si>
    <t>ON ROAD OLOMOUC</t>
  </si>
  <si>
    <t xml:space="preserve">IŠTVÁN </t>
  </si>
  <si>
    <t>Antonín</t>
  </si>
  <si>
    <t>SK Šafrata BOHUMÍN</t>
  </si>
  <si>
    <t>WOJCIK</t>
  </si>
  <si>
    <t>NYSA</t>
  </si>
  <si>
    <t>GULAJ</t>
  </si>
  <si>
    <t>Edward</t>
  </si>
  <si>
    <t>UKS Stobrava KLUCZBORK</t>
  </si>
  <si>
    <t>Závod na  40 minut JUNIOŘI</t>
  </si>
  <si>
    <t>HERBA</t>
  </si>
  <si>
    <t>LKS TRASA Zeliona Gora</t>
  </si>
  <si>
    <t>PERKOWSKI</t>
  </si>
  <si>
    <t>NOWACKI</t>
  </si>
  <si>
    <t>PILIS</t>
  </si>
  <si>
    <t>Bartosz</t>
  </si>
  <si>
    <t>KUJAWA</t>
  </si>
  <si>
    <t>Krzystof</t>
  </si>
  <si>
    <t>MAJDANIK</t>
  </si>
  <si>
    <t>Grupa Kolarska GLIWICE</t>
  </si>
  <si>
    <t>SUSZKO</t>
  </si>
  <si>
    <t>Rafal</t>
  </si>
  <si>
    <t>UKS Wygoda Bialystok</t>
  </si>
  <si>
    <t>SZYMANSKI</t>
  </si>
  <si>
    <t>LKK Start Tomaszow</t>
  </si>
  <si>
    <t>CZERNIAWSKI</t>
  </si>
  <si>
    <t>UKS PODWILK</t>
  </si>
  <si>
    <t>FRANCZAK</t>
  </si>
  <si>
    <t>ŠTĚPANÍK</t>
  </si>
  <si>
    <t>MAPEI CYKLO Kaňkovský</t>
  </si>
  <si>
    <t>LESSNAU</t>
  </si>
  <si>
    <t>LKS Strzelce Krajenskie</t>
  </si>
  <si>
    <t>BARTKIEWICZ</t>
  </si>
  <si>
    <t>MACH</t>
  </si>
  <si>
    <t>SZULC</t>
  </si>
  <si>
    <t>Damian</t>
  </si>
  <si>
    <t>MICHNA</t>
  </si>
  <si>
    <t>CK Zemia Raciborska</t>
  </si>
  <si>
    <t>Závod na 40 minut M50</t>
  </si>
  <si>
    <t>BANASINSKI</t>
  </si>
  <si>
    <t>Waldemar</t>
  </si>
  <si>
    <t>Kompania Piw. KIELCE</t>
  </si>
  <si>
    <t>KWIECIEN</t>
  </si>
  <si>
    <t>FOCUS bike team OPOLE</t>
  </si>
  <si>
    <t>SZPAKOWSKI</t>
  </si>
  <si>
    <t>Jozef</t>
  </si>
  <si>
    <t>UKS Stobrawa KLUCZBORK</t>
  </si>
  <si>
    <t>TJ BOHUMÍN KOLÍK</t>
  </si>
  <si>
    <t>PSZENICA</t>
  </si>
  <si>
    <t>Bogdan</t>
  </si>
  <si>
    <t>MLKS WIELUŇ</t>
  </si>
  <si>
    <t>GOLDMAN</t>
  </si>
  <si>
    <t>Jaromír</t>
  </si>
  <si>
    <t>Krnov</t>
  </si>
  <si>
    <t>KUCZEWICZ</t>
  </si>
  <si>
    <t>Jerzy</t>
  </si>
  <si>
    <t>AWFPolit.Katowice</t>
  </si>
  <si>
    <t>PICHURSKI</t>
  </si>
  <si>
    <t>Bronislaw</t>
  </si>
  <si>
    <t>Opole</t>
  </si>
  <si>
    <t>Závod na  30 minut KADETI</t>
  </si>
  <si>
    <t>SAMOL</t>
  </si>
  <si>
    <t>KOSTECKI</t>
  </si>
  <si>
    <t>Patrik</t>
  </si>
  <si>
    <t>MGLKS Szczekociny</t>
  </si>
  <si>
    <t>PAWLACZYK</t>
  </si>
  <si>
    <t>MALEC</t>
  </si>
  <si>
    <t>LKS Bryksjusz Gosciecin</t>
  </si>
  <si>
    <t>SZYNIEC</t>
  </si>
  <si>
    <t>STANISLAWSKI</t>
  </si>
  <si>
    <t>UKS KOZMINIANKA</t>
  </si>
  <si>
    <t>KOŽUŠNÍK</t>
  </si>
  <si>
    <t>SK MAXBIKE ORLOVÁ</t>
  </si>
  <si>
    <t>KIEJDA</t>
  </si>
  <si>
    <t>LKS TRASA Zieliona Gora</t>
  </si>
  <si>
    <t>MROZEK</t>
  </si>
  <si>
    <t>Wiktor</t>
  </si>
  <si>
    <t>MAREK</t>
  </si>
  <si>
    <t>SCHNEIDER</t>
  </si>
  <si>
    <t>Martin</t>
  </si>
  <si>
    <t>MARKOS</t>
  </si>
  <si>
    <t>Tanas</t>
  </si>
  <si>
    <t>KRUPA</t>
  </si>
  <si>
    <t>UKS Stobrawka KLUCZBORK</t>
  </si>
  <si>
    <t>PISZCZEK</t>
  </si>
  <si>
    <t>WISNIEWSKI</t>
  </si>
  <si>
    <t>DLUGOSZ</t>
  </si>
  <si>
    <t>Szymon</t>
  </si>
  <si>
    <t>LKS Zemia Opolska</t>
  </si>
  <si>
    <t>CIELEPAK</t>
  </si>
  <si>
    <t>Marcin</t>
  </si>
  <si>
    <t>GLOGOWSKI</t>
  </si>
  <si>
    <t>KRZYSZTECZKO</t>
  </si>
  <si>
    <t>Daniel</t>
  </si>
  <si>
    <t>SZAFARCZYK</t>
  </si>
  <si>
    <t>Sebastian</t>
  </si>
  <si>
    <t>MOSIR UKS MYSLOWICE</t>
  </si>
  <si>
    <t>SZCZEPANOWSKI</t>
  </si>
  <si>
    <t>Bartolomiej</t>
  </si>
  <si>
    <t>LKUKS PSCZYNA</t>
  </si>
  <si>
    <t>RUDNICKI</t>
  </si>
  <si>
    <t>Michal</t>
  </si>
  <si>
    <t>BORUCH</t>
  </si>
  <si>
    <t>UKS WYGODA Bialystok</t>
  </si>
  <si>
    <t>DROŽDŽOWSKI</t>
  </si>
  <si>
    <t>ZIOLKOWSKI</t>
  </si>
  <si>
    <t>SMIESZEK</t>
  </si>
  <si>
    <t>SZCZYPIOR</t>
  </si>
  <si>
    <t>STOSZ</t>
  </si>
  <si>
    <t>Patryk</t>
  </si>
  <si>
    <t>LKS Stobrawa KLUCZBORK</t>
  </si>
  <si>
    <t>Závod na  30 minut ŽENY</t>
  </si>
  <si>
    <t>WASIUK</t>
  </si>
  <si>
    <t>Marzena</t>
  </si>
  <si>
    <t>PRIMUS LODŽ</t>
  </si>
  <si>
    <t>F</t>
  </si>
  <si>
    <t>NOVÁKOVÁ</t>
  </si>
  <si>
    <t>Lucie</t>
  </si>
  <si>
    <t>SK Jiří Team Ostrava</t>
  </si>
  <si>
    <t>WARCZYK</t>
  </si>
  <si>
    <t>Dorota</t>
  </si>
  <si>
    <t>LKK Tomaszow Mazowiecki</t>
  </si>
  <si>
    <t>MLYNÁŘOVÁ</t>
  </si>
  <si>
    <t>Alena</t>
  </si>
  <si>
    <t>KURZCYK</t>
  </si>
  <si>
    <t>Katarzyna</t>
  </si>
  <si>
    <t>Závod na  20 minut ŽÁCI</t>
  </si>
  <si>
    <t>Ž</t>
  </si>
  <si>
    <t>LIS</t>
  </si>
  <si>
    <t>Tobiasz</t>
  </si>
  <si>
    <t>NAWROCKI</t>
  </si>
  <si>
    <t>Mariusz</t>
  </si>
  <si>
    <t>Dariusz</t>
  </si>
  <si>
    <t>TRUDZINSKI</t>
  </si>
  <si>
    <t>PREJDA</t>
  </si>
  <si>
    <t>Václav</t>
  </si>
  <si>
    <t>SCIPIEN</t>
  </si>
  <si>
    <t>jakub</t>
  </si>
  <si>
    <t>GAJERSKI</t>
  </si>
  <si>
    <t>PETRUŠ</t>
  </si>
  <si>
    <t>KONDRAT</t>
  </si>
  <si>
    <t>STANISZEWSKI</t>
  </si>
  <si>
    <t>TADPOL Czenstochowa</t>
  </si>
  <si>
    <t>GRABOWSKI</t>
  </si>
  <si>
    <t>TYZLIK</t>
  </si>
  <si>
    <t>MIKOLAJCZYK</t>
  </si>
  <si>
    <t>Tomáš</t>
  </si>
  <si>
    <t>YOGI RACING Ostrava</t>
  </si>
  <si>
    <t>Závod na  20 minut KADETKY A ŽAČKY</t>
  </si>
  <si>
    <t>PIETRZAK</t>
  </si>
  <si>
    <t>Lucia</t>
  </si>
  <si>
    <t>UKS KOŽMINIANKA</t>
  </si>
  <si>
    <t>F-Ž</t>
  </si>
  <si>
    <t>REZKOVÁ</t>
  </si>
  <si>
    <t>Aneta</t>
  </si>
  <si>
    <t>PYRGIES</t>
  </si>
  <si>
    <t>Alicia</t>
  </si>
  <si>
    <t>Klaudia</t>
  </si>
  <si>
    <t>UKS Peleton KIETRZYN</t>
  </si>
  <si>
    <t>KLOSOWSKA</t>
  </si>
  <si>
    <t>Izabela</t>
  </si>
  <si>
    <t>ŠIMKOVÁ</t>
  </si>
  <si>
    <t>Barbora</t>
  </si>
  <si>
    <t>BAJGEROVÁ</t>
  </si>
  <si>
    <t>KUPIS</t>
  </si>
  <si>
    <t>Marta</t>
  </si>
  <si>
    <t>PLICH</t>
  </si>
  <si>
    <t>Natalia</t>
  </si>
  <si>
    <t>Magdalena</t>
  </si>
  <si>
    <t>aband</t>
  </si>
  <si>
    <t>Projekt je spolufinancován z prostředků Evropského fondu</t>
  </si>
  <si>
    <t>pro regionální rozvoj Euroregionu Praděd - Pradziad</t>
  </si>
  <si>
    <t>"Překračujeme hranice"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</si>
</sst>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9">
    <font>
      <sz val="10"/>
      <name val="Arial"/>
      <family val="0"/>
    </font>
    <font>
      <sz val="20"/>
      <color indexed="49"/>
      <name val="Comic Sans MS"/>
      <family val="4"/>
    </font>
    <font>
      <sz val="14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50"/>
      <name val="Arial"/>
      <family val="2"/>
    </font>
    <font>
      <sz val="10"/>
      <color indexed="5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49"/>
      <name val="Arial"/>
      <family val="2"/>
    </font>
    <font>
      <sz val="10"/>
      <color indexed="4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6"/>
      <color indexed="14"/>
      <name val="Arial"/>
      <family val="0"/>
    </font>
    <font>
      <b/>
      <sz val="16"/>
      <color indexed="49"/>
      <name val="Comic Sans MS"/>
      <family val="4"/>
    </font>
    <font>
      <sz val="16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15" fillId="2" borderId="0" xfId="0" applyFont="1" applyFill="1" applyAlignment="1">
      <alignment/>
    </xf>
    <xf numFmtId="14" fontId="13" fillId="2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6" fillId="2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2" fontId="0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285750</xdr:colOff>
      <xdr:row>91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552450" y="1582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1</xdr:col>
      <xdr:colOff>962025</xdr:colOff>
      <xdr:row>0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276225</xdr:rowOff>
    </xdr:from>
    <xdr:to>
      <xdr:col>1</xdr:col>
      <xdr:colOff>657225</xdr:colOff>
      <xdr:row>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76225"/>
          <a:ext cx="609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2</xdr:row>
      <xdr:rowOff>95250</xdr:rowOff>
    </xdr:from>
    <xdr:to>
      <xdr:col>1</xdr:col>
      <xdr:colOff>581025</xdr:colOff>
      <xdr:row>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685800"/>
          <a:ext cx="466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tabSelected="1" workbookViewId="0" topLeftCell="A1">
      <selection activeCell="C5" sqref="C5"/>
    </sheetView>
  </sheetViews>
  <sheetFormatPr defaultColWidth="9.140625" defaultRowHeight="12.75"/>
  <cols>
    <col min="1" max="1" width="4.00390625" style="0" customWidth="1"/>
    <col min="2" max="2" width="15.140625" style="0" customWidth="1"/>
    <col min="3" max="3" width="10.7109375" style="0" customWidth="1"/>
    <col min="4" max="4" width="23.57421875" style="0" customWidth="1"/>
    <col min="5" max="5" width="6.00390625" style="4" customWidth="1"/>
    <col min="6" max="6" width="5.7109375" style="4" customWidth="1"/>
    <col min="7" max="7" width="0.13671875" style="0" customWidth="1"/>
    <col min="8" max="8" width="9.140625" style="4" customWidth="1"/>
    <col min="9" max="9" width="5.7109375" style="0" customWidth="1"/>
    <col min="10" max="10" width="4.7109375" style="0" customWidth="1"/>
    <col min="11" max="11" width="9.28125" style="0" customWidth="1"/>
  </cols>
  <sheetData>
    <row r="1" spans="3:8" ht="31.5">
      <c r="C1" s="23" t="s">
        <v>43</v>
      </c>
      <c r="D1" s="24"/>
      <c r="E1" s="25"/>
      <c r="F1" s="25"/>
      <c r="H1" s="25"/>
    </row>
    <row r="2" spans="3:11" ht="15">
      <c r="C2" s="57" t="s">
        <v>308</v>
      </c>
      <c r="I2" t="s">
        <v>0</v>
      </c>
      <c r="K2" s="22" t="s">
        <v>65</v>
      </c>
    </row>
    <row r="3" ht="15">
      <c r="C3" s="57" t="s">
        <v>309</v>
      </c>
    </row>
    <row r="4" spans="4:10" ht="16.5">
      <c r="D4" s="58" t="s">
        <v>310</v>
      </c>
      <c r="J4" t="s">
        <v>66</v>
      </c>
    </row>
    <row r="5" spans="4:6" ht="24.75">
      <c r="D5" s="21" t="s">
        <v>67</v>
      </c>
      <c r="E5" s="20"/>
      <c r="F5" s="5"/>
    </row>
    <row r="6" spans="1:11" ht="12.75">
      <c r="A6" t="s">
        <v>1</v>
      </c>
      <c r="B6" t="s">
        <v>2</v>
      </c>
      <c r="C6" t="s">
        <v>3</v>
      </c>
      <c r="D6" t="s">
        <v>4</v>
      </c>
      <c r="F6" s="4" t="s">
        <v>5</v>
      </c>
      <c r="H6" s="4" t="s">
        <v>6</v>
      </c>
      <c r="I6" t="s">
        <v>7</v>
      </c>
      <c r="J6" t="s">
        <v>8</v>
      </c>
      <c r="K6" t="s">
        <v>7</v>
      </c>
    </row>
    <row r="7" spans="2:6" ht="18">
      <c r="B7" s="19" t="s">
        <v>112</v>
      </c>
      <c r="C7" s="18"/>
      <c r="D7" s="18"/>
      <c r="E7" s="20"/>
      <c r="F7" s="5"/>
    </row>
    <row r="8" spans="2:6" ht="18">
      <c r="B8" s="1"/>
      <c r="C8" s="2"/>
      <c r="D8" s="2"/>
      <c r="E8" s="5"/>
      <c r="F8" s="5"/>
    </row>
    <row r="9" spans="1:11" ht="12.75">
      <c r="A9">
        <v>1</v>
      </c>
      <c r="B9" s="37" t="s">
        <v>14</v>
      </c>
      <c r="C9" s="45" t="s">
        <v>44</v>
      </c>
      <c r="D9" s="45" t="s">
        <v>13</v>
      </c>
      <c r="E9" s="26" t="s">
        <v>11</v>
      </c>
      <c r="H9" s="6">
        <v>43.37</v>
      </c>
      <c r="I9">
        <v>45</v>
      </c>
      <c r="J9">
        <v>20</v>
      </c>
      <c r="K9">
        <f>SUM(I9:J9)</f>
        <v>65</v>
      </c>
    </row>
    <row r="10" spans="1:11" ht="12.75">
      <c r="A10">
        <v>2</v>
      </c>
      <c r="B10" s="3" t="s">
        <v>68</v>
      </c>
      <c r="C10" s="45" t="s">
        <v>17</v>
      </c>
      <c r="D10" s="45" t="s">
        <v>69</v>
      </c>
      <c r="E10" s="26" t="s">
        <v>11</v>
      </c>
      <c r="H10" s="6">
        <v>43.56</v>
      </c>
      <c r="I10">
        <v>44</v>
      </c>
      <c r="J10">
        <v>14</v>
      </c>
      <c r="K10">
        <f aca="true" t="shared" si="0" ref="K10:K29">SUM(I10:J10)</f>
        <v>58</v>
      </c>
    </row>
    <row r="11" spans="1:11" ht="12.75">
      <c r="A11">
        <v>3</v>
      </c>
      <c r="B11" s="3" t="s">
        <v>70</v>
      </c>
      <c r="C11" s="45" t="s">
        <v>71</v>
      </c>
      <c r="D11" s="45" t="s">
        <v>72</v>
      </c>
      <c r="E11" s="26" t="s">
        <v>11</v>
      </c>
      <c r="H11" s="6">
        <v>44.41</v>
      </c>
      <c r="I11">
        <v>43</v>
      </c>
      <c r="J11">
        <v>9</v>
      </c>
      <c r="K11">
        <f t="shared" si="0"/>
        <v>52</v>
      </c>
    </row>
    <row r="12" spans="1:11" ht="12.75">
      <c r="A12">
        <v>4</v>
      </c>
      <c r="B12" s="3" t="s">
        <v>70</v>
      </c>
      <c r="C12" s="45" t="s">
        <v>73</v>
      </c>
      <c r="D12" s="45" t="s">
        <v>72</v>
      </c>
      <c r="E12" s="26" t="s">
        <v>11</v>
      </c>
      <c r="F12" s="26"/>
      <c r="H12" s="6">
        <v>45.3</v>
      </c>
      <c r="I12">
        <v>42</v>
      </c>
      <c r="J12">
        <v>6</v>
      </c>
      <c r="K12">
        <f t="shared" si="0"/>
        <v>48</v>
      </c>
    </row>
    <row r="13" spans="1:11" ht="12.75">
      <c r="A13">
        <v>5</v>
      </c>
      <c r="B13" s="37" t="s">
        <v>74</v>
      </c>
      <c r="C13" s="45" t="s">
        <v>75</v>
      </c>
      <c r="D13" s="45" t="s">
        <v>76</v>
      </c>
      <c r="E13" s="26" t="s">
        <v>11</v>
      </c>
      <c r="H13" s="6">
        <v>46.04</v>
      </c>
      <c r="I13">
        <v>41</v>
      </c>
      <c r="J13">
        <v>4</v>
      </c>
      <c r="K13">
        <f t="shared" si="0"/>
        <v>45</v>
      </c>
    </row>
    <row r="14" spans="1:11" ht="12.75">
      <c r="A14">
        <v>6</v>
      </c>
      <c r="B14" s="37" t="s">
        <v>77</v>
      </c>
      <c r="C14" s="45" t="s">
        <v>78</v>
      </c>
      <c r="D14" s="45" t="s">
        <v>76</v>
      </c>
      <c r="E14" s="26" t="s">
        <v>11</v>
      </c>
      <c r="H14" s="6">
        <v>47.19</v>
      </c>
      <c r="I14">
        <v>40</v>
      </c>
      <c r="J14">
        <v>3</v>
      </c>
      <c r="K14">
        <f t="shared" si="0"/>
        <v>43</v>
      </c>
    </row>
    <row r="15" spans="1:11" ht="12.75">
      <c r="A15">
        <v>7</v>
      </c>
      <c r="B15" s="3" t="s">
        <v>45</v>
      </c>
      <c r="C15" s="45" t="s">
        <v>46</v>
      </c>
      <c r="D15" s="45" t="s">
        <v>22</v>
      </c>
      <c r="E15" s="26" t="s">
        <v>11</v>
      </c>
      <c r="H15" s="6">
        <v>47.34</v>
      </c>
      <c r="I15">
        <v>39</v>
      </c>
      <c r="J15">
        <v>2</v>
      </c>
      <c r="K15">
        <f t="shared" si="0"/>
        <v>41</v>
      </c>
    </row>
    <row r="16" spans="1:11" ht="12.75">
      <c r="A16">
        <v>8</v>
      </c>
      <c r="B16" s="49" t="s">
        <v>79</v>
      </c>
      <c r="C16" s="50" t="s">
        <v>71</v>
      </c>
      <c r="D16" s="50" t="s">
        <v>80</v>
      </c>
      <c r="E16" s="51" t="s">
        <v>11</v>
      </c>
      <c r="H16" s="44">
        <v>47.46</v>
      </c>
      <c r="I16">
        <v>38</v>
      </c>
      <c r="J16">
        <v>1</v>
      </c>
      <c r="K16">
        <f t="shared" si="0"/>
        <v>39</v>
      </c>
    </row>
    <row r="17" spans="1:11" ht="12.75">
      <c r="A17">
        <v>9</v>
      </c>
      <c r="B17" s="37" t="s">
        <v>81</v>
      </c>
      <c r="C17" s="45" t="s">
        <v>82</v>
      </c>
      <c r="D17" s="45" t="s">
        <v>80</v>
      </c>
      <c r="E17" s="26" t="s">
        <v>11</v>
      </c>
      <c r="H17" s="44">
        <v>47.53</v>
      </c>
      <c r="I17">
        <v>37</v>
      </c>
      <c r="K17">
        <f t="shared" si="0"/>
        <v>37</v>
      </c>
    </row>
    <row r="18" spans="1:11" ht="12.75">
      <c r="A18">
        <v>10</v>
      </c>
      <c r="B18" s="37" t="s">
        <v>83</v>
      </c>
      <c r="C18" s="45" t="s">
        <v>58</v>
      </c>
      <c r="D18" s="45" t="s">
        <v>69</v>
      </c>
      <c r="E18" s="26" t="s">
        <v>11</v>
      </c>
      <c r="H18" s="44">
        <v>49.15</v>
      </c>
      <c r="I18">
        <v>36</v>
      </c>
      <c r="K18">
        <f t="shared" si="0"/>
        <v>36</v>
      </c>
    </row>
    <row r="19" spans="1:11" ht="12.75">
      <c r="A19">
        <v>11</v>
      </c>
      <c r="B19" s="37" t="s">
        <v>84</v>
      </c>
      <c r="C19" s="45" t="s">
        <v>85</v>
      </c>
      <c r="D19" s="45" t="s">
        <v>69</v>
      </c>
      <c r="E19" s="26" t="s">
        <v>11</v>
      </c>
      <c r="H19" s="44">
        <v>50.13</v>
      </c>
      <c r="I19">
        <v>35</v>
      </c>
      <c r="K19">
        <f t="shared" si="0"/>
        <v>35</v>
      </c>
    </row>
    <row r="20" spans="1:11" ht="12.75">
      <c r="A20">
        <v>12</v>
      </c>
      <c r="B20" s="3" t="s">
        <v>86</v>
      </c>
      <c r="C20" s="45" t="s">
        <v>71</v>
      </c>
      <c r="D20" s="45" t="s">
        <v>87</v>
      </c>
      <c r="E20" s="26" t="s">
        <v>11</v>
      </c>
      <c r="H20" s="44">
        <v>50.33</v>
      </c>
      <c r="I20">
        <v>34</v>
      </c>
      <c r="K20">
        <f t="shared" si="0"/>
        <v>34</v>
      </c>
    </row>
    <row r="21" spans="1:11" ht="12.75">
      <c r="A21">
        <v>13</v>
      </c>
      <c r="B21" s="37" t="s">
        <v>88</v>
      </c>
      <c r="C21" s="45" t="s">
        <v>89</v>
      </c>
      <c r="D21" s="45" t="s">
        <v>90</v>
      </c>
      <c r="E21" s="26" t="s">
        <v>11</v>
      </c>
      <c r="H21" s="44">
        <v>51.17</v>
      </c>
      <c r="I21">
        <v>33</v>
      </c>
      <c r="K21">
        <f t="shared" si="0"/>
        <v>33</v>
      </c>
    </row>
    <row r="22" spans="1:11" ht="12.75">
      <c r="A22">
        <v>14</v>
      </c>
      <c r="B22" s="49" t="s">
        <v>91</v>
      </c>
      <c r="C22" s="50" t="s">
        <v>92</v>
      </c>
      <c r="D22" s="50" t="s">
        <v>20</v>
      </c>
      <c r="E22" s="51" t="s">
        <v>11</v>
      </c>
      <c r="H22" s="46">
        <v>-1</v>
      </c>
      <c r="I22">
        <v>32</v>
      </c>
      <c r="K22">
        <f t="shared" si="0"/>
        <v>32</v>
      </c>
    </row>
    <row r="23" spans="1:11" ht="12.75">
      <c r="A23">
        <v>15</v>
      </c>
      <c r="B23" s="37" t="s">
        <v>93</v>
      </c>
      <c r="C23" s="45" t="s">
        <v>78</v>
      </c>
      <c r="D23" s="45" t="s">
        <v>76</v>
      </c>
      <c r="E23" s="26" t="s">
        <v>11</v>
      </c>
      <c r="H23" s="46">
        <v>-1</v>
      </c>
      <c r="I23">
        <v>31</v>
      </c>
      <c r="K23">
        <f t="shared" si="0"/>
        <v>31</v>
      </c>
    </row>
    <row r="24" spans="1:11" ht="12.75">
      <c r="A24">
        <v>16</v>
      </c>
      <c r="B24" s="37" t="s">
        <v>94</v>
      </c>
      <c r="C24" s="45" t="s">
        <v>39</v>
      </c>
      <c r="D24" s="45" t="s">
        <v>95</v>
      </c>
      <c r="E24" s="26" t="s">
        <v>11</v>
      </c>
      <c r="H24" s="46">
        <v>-1</v>
      </c>
      <c r="I24">
        <v>30</v>
      </c>
      <c r="K24">
        <f t="shared" si="0"/>
        <v>30</v>
      </c>
    </row>
    <row r="25" spans="1:11" ht="12.75">
      <c r="A25">
        <v>17</v>
      </c>
      <c r="B25" s="37" t="s">
        <v>96</v>
      </c>
      <c r="C25" s="45" t="s">
        <v>97</v>
      </c>
      <c r="D25" s="45" t="s">
        <v>69</v>
      </c>
      <c r="E25" s="26" t="s">
        <v>11</v>
      </c>
      <c r="H25" s="46">
        <v>-1</v>
      </c>
      <c r="I25">
        <v>29</v>
      </c>
      <c r="K25">
        <f t="shared" si="0"/>
        <v>29</v>
      </c>
    </row>
    <row r="26" spans="1:11" ht="12.75">
      <c r="A26">
        <v>18</v>
      </c>
      <c r="B26" s="3" t="s">
        <v>98</v>
      </c>
      <c r="C26" s="45" t="s">
        <v>71</v>
      </c>
      <c r="D26" s="45" t="s">
        <v>99</v>
      </c>
      <c r="E26" s="26" t="s">
        <v>11</v>
      </c>
      <c r="H26" s="46">
        <v>-1</v>
      </c>
      <c r="I26">
        <v>28</v>
      </c>
      <c r="K26">
        <f t="shared" si="0"/>
        <v>28</v>
      </c>
    </row>
    <row r="27" spans="1:11" ht="12.75">
      <c r="A27">
        <v>19</v>
      </c>
      <c r="B27" s="37" t="s">
        <v>100</v>
      </c>
      <c r="C27" s="45" t="s">
        <v>101</v>
      </c>
      <c r="D27" s="45" t="s">
        <v>102</v>
      </c>
      <c r="E27" s="26" t="s">
        <v>11</v>
      </c>
      <c r="H27" s="46">
        <v>-1</v>
      </c>
      <c r="I27">
        <v>27</v>
      </c>
      <c r="K27">
        <f t="shared" si="0"/>
        <v>27</v>
      </c>
    </row>
    <row r="28" spans="1:11" ht="12.75">
      <c r="A28">
        <v>20</v>
      </c>
      <c r="B28" s="37" t="s">
        <v>103</v>
      </c>
      <c r="C28" s="45" t="s">
        <v>104</v>
      </c>
      <c r="D28" s="45" t="s">
        <v>105</v>
      </c>
      <c r="E28" s="26" t="s">
        <v>11</v>
      </c>
      <c r="H28" s="46">
        <v>-1</v>
      </c>
      <c r="I28">
        <v>26</v>
      </c>
      <c r="K28">
        <f t="shared" si="0"/>
        <v>26</v>
      </c>
    </row>
    <row r="29" spans="1:11" ht="12.75">
      <c r="A29">
        <v>21</v>
      </c>
      <c r="B29" s="49" t="s">
        <v>51</v>
      </c>
      <c r="C29" s="50" t="s">
        <v>106</v>
      </c>
      <c r="D29" s="50" t="s">
        <v>19</v>
      </c>
      <c r="E29" s="51" t="s">
        <v>11</v>
      </c>
      <c r="H29" s="46">
        <v>-1</v>
      </c>
      <c r="I29">
        <v>25</v>
      </c>
      <c r="K29">
        <f t="shared" si="0"/>
        <v>25</v>
      </c>
    </row>
    <row r="30" spans="1:8" ht="12.75">
      <c r="A30">
        <v>22</v>
      </c>
      <c r="B30" s="37" t="s">
        <v>36</v>
      </c>
      <c r="C30" s="45" t="s">
        <v>37</v>
      </c>
      <c r="D30" s="45" t="s">
        <v>38</v>
      </c>
      <c r="E30" s="26" t="s">
        <v>11</v>
      </c>
      <c r="H30" s="46" t="s">
        <v>107</v>
      </c>
    </row>
    <row r="31" spans="1:8" ht="12.75">
      <c r="A31">
        <v>23</v>
      </c>
      <c r="B31" s="37" t="s">
        <v>108</v>
      </c>
      <c r="C31" s="45" t="s">
        <v>109</v>
      </c>
      <c r="D31" s="45" t="s">
        <v>110</v>
      </c>
      <c r="E31" s="26" t="s">
        <v>11</v>
      </c>
      <c r="H31" s="46" t="s">
        <v>107</v>
      </c>
    </row>
    <row r="32" spans="2:8" ht="12.75">
      <c r="B32" s="37"/>
      <c r="C32" s="45"/>
      <c r="D32" s="45"/>
      <c r="E32" s="8"/>
      <c r="H32" s="46"/>
    </row>
    <row r="33" spans="2:6" ht="18">
      <c r="B33" s="19" t="s">
        <v>111</v>
      </c>
      <c r="C33" s="18"/>
      <c r="D33" s="18"/>
      <c r="E33" s="20"/>
      <c r="F33" s="20"/>
    </row>
    <row r="34" spans="2:6" ht="18">
      <c r="B34" s="1"/>
      <c r="C34" s="2"/>
      <c r="D34" s="2"/>
      <c r="E34" s="5"/>
      <c r="F34" s="5"/>
    </row>
    <row r="35" spans="1:11" ht="12.75" customHeight="1">
      <c r="A35">
        <v>1</v>
      </c>
      <c r="B35" s="43" t="s">
        <v>62</v>
      </c>
      <c r="C35" s="9" t="s">
        <v>63</v>
      </c>
      <c r="D35" s="9" t="s">
        <v>123</v>
      </c>
      <c r="E35" s="10" t="s">
        <v>15</v>
      </c>
      <c r="H35" s="6">
        <v>49.34</v>
      </c>
      <c r="I35">
        <v>45</v>
      </c>
      <c r="J35">
        <v>20</v>
      </c>
      <c r="K35">
        <f>SUM(I35:J35)</f>
        <v>65</v>
      </c>
    </row>
    <row r="36" spans="1:11" ht="12.75" customHeight="1">
      <c r="A36">
        <v>2</v>
      </c>
      <c r="B36" s="53" t="s">
        <v>113</v>
      </c>
      <c r="C36" s="40" t="s">
        <v>114</v>
      </c>
      <c r="D36" s="40" t="s">
        <v>76</v>
      </c>
      <c r="E36" s="41" t="s">
        <v>16</v>
      </c>
      <c r="H36" s="6">
        <v>49.45</v>
      </c>
      <c r="I36">
        <v>44</v>
      </c>
      <c r="J36">
        <v>14</v>
      </c>
      <c r="K36">
        <f aca="true" t="shared" si="1" ref="K36:K55">SUM(I36:J36)</f>
        <v>58</v>
      </c>
    </row>
    <row r="37" spans="1:11" ht="12.75" customHeight="1">
      <c r="A37">
        <v>3</v>
      </c>
      <c r="B37" s="53" t="s">
        <v>18</v>
      </c>
      <c r="C37" s="40" t="s">
        <v>12</v>
      </c>
      <c r="D37" s="40" t="s">
        <v>19</v>
      </c>
      <c r="E37" s="41" t="s">
        <v>16</v>
      </c>
      <c r="H37" s="46">
        <v>-1</v>
      </c>
      <c r="I37">
        <v>43</v>
      </c>
      <c r="J37">
        <v>9</v>
      </c>
      <c r="K37">
        <f t="shared" si="1"/>
        <v>52</v>
      </c>
    </row>
    <row r="38" spans="1:11" ht="12.75" customHeight="1">
      <c r="A38">
        <v>4</v>
      </c>
      <c r="B38" s="52" t="s">
        <v>40</v>
      </c>
      <c r="C38" s="9" t="s">
        <v>17</v>
      </c>
      <c r="D38" s="9" t="s">
        <v>115</v>
      </c>
      <c r="E38" s="10" t="s">
        <v>15</v>
      </c>
      <c r="F38" s="26"/>
      <c r="H38" s="46">
        <v>-1</v>
      </c>
      <c r="I38">
        <v>42</v>
      </c>
      <c r="J38">
        <v>6</v>
      </c>
      <c r="K38">
        <f t="shared" si="1"/>
        <v>48</v>
      </c>
    </row>
    <row r="39" spans="1:11" ht="12.75" customHeight="1">
      <c r="A39">
        <v>5</v>
      </c>
      <c r="B39" s="43" t="s">
        <v>116</v>
      </c>
      <c r="C39" s="9" t="s">
        <v>117</v>
      </c>
      <c r="D39" s="9" t="s">
        <v>95</v>
      </c>
      <c r="E39" s="10" t="s">
        <v>15</v>
      </c>
      <c r="H39" s="46">
        <v>-1</v>
      </c>
      <c r="I39">
        <v>41</v>
      </c>
      <c r="J39">
        <v>4</v>
      </c>
      <c r="K39">
        <f t="shared" si="1"/>
        <v>45</v>
      </c>
    </row>
    <row r="40" spans="1:11" ht="12.75" customHeight="1">
      <c r="A40">
        <v>6</v>
      </c>
      <c r="B40" s="39" t="s">
        <v>118</v>
      </c>
      <c r="C40" s="40" t="s">
        <v>82</v>
      </c>
      <c r="D40" s="40" t="s">
        <v>119</v>
      </c>
      <c r="E40" s="41" t="s">
        <v>16</v>
      </c>
      <c r="H40" s="46">
        <v>-1</v>
      </c>
      <c r="I40">
        <v>40</v>
      </c>
      <c r="J40">
        <v>3</v>
      </c>
      <c r="K40">
        <f t="shared" si="1"/>
        <v>43</v>
      </c>
    </row>
    <row r="41" spans="1:11" ht="12.75" customHeight="1">
      <c r="A41">
        <v>7</v>
      </c>
      <c r="B41" s="52" t="s">
        <v>120</v>
      </c>
      <c r="C41" s="9" t="s">
        <v>121</v>
      </c>
      <c r="D41" s="9" t="s">
        <v>122</v>
      </c>
      <c r="E41" s="10" t="s">
        <v>15</v>
      </c>
      <c r="H41" s="46">
        <v>-1</v>
      </c>
      <c r="I41">
        <v>39</v>
      </c>
      <c r="J41">
        <v>2</v>
      </c>
      <c r="K41">
        <f t="shared" si="1"/>
        <v>41</v>
      </c>
    </row>
    <row r="42" spans="1:11" ht="12.75" customHeight="1">
      <c r="A42">
        <v>8</v>
      </c>
      <c r="B42" s="11" t="s">
        <v>60</v>
      </c>
      <c r="C42" s="12" t="s">
        <v>61</v>
      </c>
      <c r="D42" s="12" t="s">
        <v>123</v>
      </c>
      <c r="E42" s="13" t="s">
        <v>16</v>
      </c>
      <c r="H42" s="46">
        <v>-1</v>
      </c>
      <c r="I42">
        <v>38</v>
      </c>
      <c r="J42">
        <v>1</v>
      </c>
      <c r="K42">
        <f t="shared" si="1"/>
        <v>39</v>
      </c>
    </row>
    <row r="43" spans="1:11" ht="12.75" customHeight="1">
      <c r="A43">
        <v>9</v>
      </c>
      <c r="B43" s="43" t="s">
        <v>124</v>
      </c>
      <c r="C43" s="9" t="s">
        <v>71</v>
      </c>
      <c r="D43" s="9" t="s">
        <v>119</v>
      </c>
      <c r="E43" s="10" t="s">
        <v>15</v>
      </c>
      <c r="H43" s="46">
        <v>-1</v>
      </c>
      <c r="I43">
        <v>37</v>
      </c>
      <c r="K43">
        <f t="shared" si="1"/>
        <v>37</v>
      </c>
    </row>
    <row r="44" spans="1:11" ht="12.75" customHeight="1">
      <c r="A44">
        <v>10</v>
      </c>
      <c r="B44" s="39" t="s">
        <v>125</v>
      </c>
      <c r="C44" s="40" t="s">
        <v>126</v>
      </c>
      <c r="D44" s="40" t="s">
        <v>127</v>
      </c>
      <c r="E44" s="41" t="s">
        <v>16</v>
      </c>
      <c r="H44" s="46">
        <v>-1</v>
      </c>
      <c r="I44">
        <v>36</v>
      </c>
      <c r="K44">
        <f t="shared" si="1"/>
        <v>36</v>
      </c>
    </row>
    <row r="45" spans="1:11" ht="12.75" customHeight="1">
      <c r="A45">
        <v>11</v>
      </c>
      <c r="B45" s="43" t="s">
        <v>128</v>
      </c>
      <c r="C45" s="9" t="s">
        <v>129</v>
      </c>
      <c r="D45" s="9" t="s">
        <v>119</v>
      </c>
      <c r="E45" s="10" t="s">
        <v>15</v>
      </c>
      <c r="H45" s="46">
        <v>-1</v>
      </c>
      <c r="I45">
        <v>35</v>
      </c>
      <c r="K45">
        <f t="shared" si="1"/>
        <v>35</v>
      </c>
    </row>
    <row r="46" spans="1:11" ht="12.75" customHeight="1">
      <c r="A46">
        <v>12</v>
      </c>
      <c r="B46" s="52" t="s">
        <v>130</v>
      </c>
      <c r="C46" s="9" t="s">
        <v>63</v>
      </c>
      <c r="D46" s="9" t="s">
        <v>131</v>
      </c>
      <c r="E46" s="10" t="s">
        <v>15</v>
      </c>
      <c r="H46" s="46">
        <v>-1</v>
      </c>
      <c r="I46">
        <v>34</v>
      </c>
      <c r="K46">
        <f t="shared" si="1"/>
        <v>34</v>
      </c>
    </row>
    <row r="47" spans="1:11" ht="12.75" customHeight="1">
      <c r="A47">
        <v>13</v>
      </c>
      <c r="B47" s="39" t="s">
        <v>48</v>
      </c>
      <c r="C47" s="40" t="s">
        <v>24</v>
      </c>
      <c r="D47" s="40" t="s">
        <v>123</v>
      </c>
      <c r="E47" s="41" t="s">
        <v>16</v>
      </c>
      <c r="H47" s="46">
        <v>-1</v>
      </c>
      <c r="I47">
        <v>33</v>
      </c>
      <c r="K47">
        <f t="shared" si="1"/>
        <v>33</v>
      </c>
    </row>
    <row r="48" spans="1:11" ht="12.75" customHeight="1">
      <c r="A48">
        <v>14</v>
      </c>
      <c r="B48" s="11" t="s">
        <v>132</v>
      </c>
      <c r="C48" s="12" t="s">
        <v>121</v>
      </c>
      <c r="D48" s="12" t="s">
        <v>133</v>
      </c>
      <c r="E48" s="13" t="s">
        <v>16</v>
      </c>
      <c r="H48" s="46">
        <v>-1</v>
      </c>
      <c r="I48">
        <v>32</v>
      </c>
      <c r="K48">
        <f t="shared" si="1"/>
        <v>32</v>
      </c>
    </row>
    <row r="49" spans="1:11" ht="12.75" customHeight="1">
      <c r="A49">
        <v>15</v>
      </c>
      <c r="B49" s="39" t="s">
        <v>83</v>
      </c>
      <c r="C49" s="40" t="s">
        <v>134</v>
      </c>
      <c r="D49" s="40" t="s">
        <v>69</v>
      </c>
      <c r="E49" s="41" t="s">
        <v>16</v>
      </c>
      <c r="H49" s="46">
        <v>-1</v>
      </c>
      <c r="I49">
        <v>31</v>
      </c>
      <c r="K49">
        <f t="shared" si="1"/>
        <v>31</v>
      </c>
    </row>
    <row r="50" spans="1:11" ht="12.75" customHeight="1">
      <c r="A50">
        <v>16</v>
      </c>
      <c r="B50" s="39" t="s">
        <v>49</v>
      </c>
      <c r="C50" s="40" t="s">
        <v>50</v>
      </c>
      <c r="D50" s="40" t="s">
        <v>135</v>
      </c>
      <c r="E50" s="41" t="s">
        <v>16</v>
      </c>
      <c r="H50" s="46">
        <v>-1</v>
      </c>
      <c r="I50">
        <v>30</v>
      </c>
      <c r="K50">
        <f t="shared" si="1"/>
        <v>30</v>
      </c>
    </row>
    <row r="51" spans="1:11" ht="12.75" customHeight="1">
      <c r="A51">
        <v>17</v>
      </c>
      <c r="B51" s="39" t="s">
        <v>136</v>
      </c>
      <c r="C51" s="40" t="s">
        <v>137</v>
      </c>
      <c r="D51" s="40" t="s">
        <v>138</v>
      </c>
      <c r="E51" s="41" t="s">
        <v>16</v>
      </c>
      <c r="H51" s="46">
        <v>-1</v>
      </c>
      <c r="I51">
        <v>29</v>
      </c>
      <c r="K51">
        <f t="shared" si="1"/>
        <v>29</v>
      </c>
    </row>
    <row r="52" spans="1:11" ht="12.75" customHeight="1">
      <c r="A52">
        <v>18</v>
      </c>
      <c r="B52" s="53" t="s">
        <v>139</v>
      </c>
      <c r="C52" s="40" t="s">
        <v>140</v>
      </c>
      <c r="D52" s="40" t="s">
        <v>135</v>
      </c>
      <c r="E52" s="41" t="s">
        <v>16</v>
      </c>
      <c r="H52" s="46">
        <v>-1</v>
      </c>
      <c r="I52">
        <v>28</v>
      </c>
      <c r="K52">
        <f t="shared" si="1"/>
        <v>28</v>
      </c>
    </row>
    <row r="53" spans="1:11" ht="12.75" customHeight="1">
      <c r="A53">
        <v>19</v>
      </c>
      <c r="B53" s="39" t="s">
        <v>25</v>
      </c>
      <c r="C53" s="40" t="s">
        <v>26</v>
      </c>
      <c r="D53" s="40" t="s">
        <v>135</v>
      </c>
      <c r="E53" s="41" t="s">
        <v>16</v>
      </c>
      <c r="H53" s="46">
        <v>-1</v>
      </c>
      <c r="I53">
        <v>27</v>
      </c>
      <c r="K53">
        <f t="shared" si="1"/>
        <v>27</v>
      </c>
    </row>
    <row r="54" spans="1:11" ht="12.75" customHeight="1">
      <c r="A54">
        <v>20</v>
      </c>
      <c r="B54" s="39" t="s">
        <v>52</v>
      </c>
      <c r="C54" s="40" t="s">
        <v>58</v>
      </c>
      <c r="D54" s="40" t="s">
        <v>141</v>
      </c>
      <c r="E54" s="41" t="s">
        <v>16</v>
      </c>
      <c r="H54" s="46">
        <v>-1</v>
      </c>
      <c r="I54">
        <v>26</v>
      </c>
      <c r="K54">
        <f t="shared" si="1"/>
        <v>26</v>
      </c>
    </row>
    <row r="55" spans="1:11" ht="12.75" customHeight="1">
      <c r="A55">
        <v>21</v>
      </c>
      <c r="B55" s="27" t="s">
        <v>142</v>
      </c>
      <c r="C55" s="28" t="s">
        <v>54</v>
      </c>
      <c r="D55" s="28" t="s">
        <v>143</v>
      </c>
      <c r="E55" s="35" t="s">
        <v>15</v>
      </c>
      <c r="H55" s="46">
        <v>-1</v>
      </c>
      <c r="I55">
        <v>25</v>
      </c>
      <c r="K55">
        <f t="shared" si="1"/>
        <v>25</v>
      </c>
    </row>
    <row r="56" spans="1:8" ht="12.75" customHeight="1">
      <c r="A56">
        <v>22</v>
      </c>
      <c r="B56" s="39" t="s">
        <v>144</v>
      </c>
      <c r="C56" s="40" t="s">
        <v>145</v>
      </c>
      <c r="D56" s="40" t="s">
        <v>146</v>
      </c>
      <c r="E56" s="41" t="s">
        <v>16</v>
      </c>
      <c r="H56" s="46" t="s">
        <v>107</v>
      </c>
    </row>
    <row r="57" spans="2:8" ht="12.75" customHeight="1">
      <c r="B57" s="39"/>
      <c r="C57" s="40"/>
      <c r="D57" s="40"/>
      <c r="E57" s="41"/>
      <c r="H57" s="46"/>
    </row>
    <row r="59" spans="2:6" ht="18">
      <c r="B59" s="19" t="s">
        <v>147</v>
      </c>
      <c r="C59" s="18"/>
      <c r="D59" s="18"/>
      <c r="E59" s="20"/>
      <c r="F59" s="20"/>
    </row>
    <row r="60" spans="2:6" ht="18">
      <c r="B60" s="1"/>
      <c r="C60" s="2"/>
      <c r="D60" s="2"/>
      <c r="E60" s="5"/>
      <c r="F60" s="5"/>
    </row>
    <row r="61" spans="1:11" ht="12.75">
      <c r="A61">
        <v>1</v>
      </c>
      <c r="B61" s="36" t="s">
        <v>41</v>
      </c>
      <c r="C61" s="29" t="s">
        <v>42</v>
      </c>
      <c r="D61" s="29" t="s">
        <v>20</v>
      </c>
      <c r="E61" s="34" t="s">
        <v>10</v>
      </c>
      <c r="H61" s="6">
        <v>39.05</v>
      </c>
      <c r="I61">
        <v>40</v>
      </c>
      <c r="J61">
        <v>20</v>
      </c>
      <c r="K61">
        <f>SUM(I61:J61)</f>
        <v>60</v>
      </c>
    </row>
    <row r="62" spans="1:11" ht="12.75">
      <c r="A62">
        <v>2</v>
      </c>
      <c r="B62" s="36" t="s">
        <v>148</v>
      </c>
      <c r="C62" s="7" t="s">
        <v>82</v>
      </c>
      <c r="D62" s="7" t="s">
        <v>149</v>
      </c>
      <c r="E62" s="34" t="s">
        <v>10</v>
      </c>
      <c r="H62" s="6">
        <v>39.4</v>
      </c>
      <c r="I62">
        <v>39</v>
      </c>
      <c r="J62">
        <v>14</v>
      </c>
      <c r="K62">
        <f aca="true" t="shared" si="2" ref="K62:K79">SUM(I62:J62)</f>
        <v>53</v>
      </c>
    </row>
    <row r="63" spans="1:11" ht="12.75">
      <c r="A63">
        <v>3</v>
      </c>
      <c r="B63" s="36" t="s">
        <v>150</v>
      </c>
      <c r="C63" s="29" t="s">
        <v>89</v>
      </c>
      <c r="D63" s="29" t="s">
        <v>95</v>
      </c>
      <c r="E63" s="34" t="s">
        <v>10</v>
      </c>
      <c r="H63" s="6">
        <v>40.21</v>
      </c>
      <c r="I63">
        <v>38</v>
      </c>
      <c r="J63">
        <v>9</v>
      </c>
      <c r="K63">
        <f t="shared" si="2"/>
        <v>47</v>
      </c>
    </row>
    <row r="64" spans="1:11" ht="12.75">
      <c r="A64">
        <v>4</v>
      </c>
      <c r="B64" s="36" t="s">
        <v>151</v>
      </c>
      <c r="C64" s="29" t="s">
        <v>89</v>
      </c>
      <c r="D64" s="7" t="s">
        <v>76</v>
      </c>
      <c r="E64" s="34" t="s">
        <v>10</v>
      </c>
      <c r="H64" s="6">
        <v>41.14</v>
      </c>
      <c r="I64">
        <v>37</v>
      </c>
      <c r="J64">
        <v>6</v>
      </c>
      <c r="K64">
        <f t="shared" si="2"/>
        <v>43</v>
      </c>
    </row>
    <row r="65" spans="1:11" ht="12.75">
      <c r="A65">
        <v>5</v>
      </c>
      <c r="B65" s="36" t="s">
        <v>152</v>
      </c>
      <c r="C65" s="29" t="s">
        <v>153</v>
      </c>
      <c r="D65" s="29" t="s">
        <v>76</v>
      </c>
      <c r="E65" s="34" t="s">
        <v>10</v>
      </c>
      <c r="H65" s="6">
        <v>41.45</v>
      </c>
      <c r="I65">
        <v>36</v>
      </c>
      <c r="J65">
        <v>4</v>
      </c>
      <c r="K65">
        <f t="shared" si="2"/>
        <v>40</v>
      </c>
    </row>
    <row r="66" spans="1:11" ht="12.75">
      <c r="A66">
        <v>6</v>
      </c>
      <c r="B66" s="36" t="s">
        <v>154</v>
      </c>
      <c r="C66" s="7" t="s">
        <v>155</v>
      </c>
      <c r="D66" s="7" t="s">
        <v>95</v>
      </c>
      <c r="E66" s="34" t="s">
        <v>10</v>
      </c>
      <c r="H66" s="44">
        <v>42.15</v>
      </c>
      <c r="I66">
        <v>35</v>
      </c>
      <c r="J66">
        <v>3</v>
      </c>
      <c r="K66">
        <f t="shared" si="2"/>
        <v>38</v>
      </c>
    </row>
    <row r="67" spans="1:11" ht="12.75">
      <c r="A67">
        <v>7</v>
      </c>
      <c r="B67" s="36" t="s">
        <v>156</v>
      </c>
      <c r="C67" s="7" t="s">
        <v>78</v>
      </c>
      <c r="D67" s="7" t="s">
        <v>157</v>
      </c>
      <c r="E67" s="34" t="s">
        <v>10</v>
      </c>
      <c r="F67" s="42"/>
      <c r="H67" s="44">
        <v>42.31</v>
      </c>
      <c r="I67">
        <v>34</v>
      </c>
      <c r="J67">
        <v>2</v>
      </c>
      <c r="K67">
        <f t="shared" si="2"/>
        <v>36</v>
      </c>
    </row>
    <row r="68" spans="1:11" ht="12.75">
      <c r="A68">
        <v>8</v>
      </c>
      <c r="B68" s="36" t="s">
        <v>158</v>
      </c>
      <c r="C68" s="29" t="s">
        <v>159</v>
      </c>
      <c r="D68" s="29" t="s">
        <v>160</v>
      </c>
      <c r="E68" s="34" t="s">
        <v>10</v>
      </c>
      <c r="F68" s="42"/>
      <c r="H68" s="44">
        <v>42.47</v>
      </c>
      <c r="I68">
        <v>33</v>
      </c>
      <c r="J68">
        <v>1</v>
      </c>
      <c r="K68">
        <f t="shared" si="2"/>
        <v>34</v>
      </c>
    </row>
    <row r="69" spans="1:11" ht="12.75">
      <c r="A69">
        <v>9</v>
      </c>
      <c r="B69" s="36" t="s">
        <v>161</v>
      </c>
      <c r="C69" s="7" t="s">
        <v>78</v>
      </c>
      <c r="D69" s="7" t="s">
        <v>162</v>
      </c>
      <c r="E69" s="34" t="s">
        <v>10</v>
      </c>
      <c r="H69" s="44">
        <v>43.27</v>
      </c>
      <c r="I69">
        <v>32</v>
      </c>
      <c r="K69">
        <f t="shared" si="2"/>
        <v>32</v>
      </c>
    </row>
    <row r="70" spans="1:11" ht="12.75">
      <c r="A70">
        <v>10</v>
      </c>
      <c r="B70" s="36" t="s">
        <v>163</v>
      </c>
      <c r="C70" s="29" t="s">
        <v>78</v>
      </c>
      <c r="D70" s="29" t="s">
        <v>164</v>
      </c>
      <c r="E70" s="34" t="s">
        <v>10</v>
      </c>
      <c r="H70" s="44">
        <v>43.57</v>
      </c>
      <c r="I70">
        <v>31</v>
      </c>
      <c r="K70">
        <f t="shared" si="2"/>
        <v>31</v>
      </c>
    </row>
    <row r="71" spans="1:11" ht="12.75">
      <c r="A71">
        <v>11</v>
      </c>
      <c r="B71" s="36" t="s">
        <v>165</v>
      </c>
      <c r="C71" s="29" t="s">
        <v>71</v>
      </c>
      <c r="D71" s="29" t="s">
        <v>110</v>
      </c>
      <c r="E71" s="34" t="s">
        <v>10</v>
      </c>
      <c r="H71" s="44">
        <v>44.31</v>
      </c>
      <c r="I71">
        <v>30</v>
      </c>
      <c r="K71">
        <f t="shared" si="2"/>
        <v>30</v>
      </c>
    </row>
    <row r="72" spans="1:11" ht="12.75">
      <c r="A72">
        <v>12</v>
      </c>
      <c r="B72" s="36" t="s">
        <v>166</v>
      </c>
      <c r="C72" s="29" t="s">
        <v>24</v>
      </c>
      <c r="D72" s="29" t="s">
        <v>167</v>
      </c>
      <c r="E72" s="34" t="s">
        <v>10</v>
      </c>
      <c r="H72" s="44">
        <v>44.31</v>
      </c>
      <c r="I72">
        <v>29</v>
      </c>
      <c r="K72">
        <f t="shared" si="2"/>
        <v>29</v>
      </c>
    </row>
    <row r="73" spans="1:11" ht="12.75">
      <c r="A73">
        <v>13</v>
      </c>
      <c r="B73" s="38" t="s">
        <v>168</v>
      </c>
      <c r="C73" s="7" t="s">
        <v>59</v>
      </c>
      <c r="D73" s="7" t="s">
        <v>169</v>
      </c>
      <c r="E73" s="34" t="s">
        <v>10</v>
      </c>
      <c r="H73" s="54">
        <v>45.03</v>
      </c>
      <c r="I73">
        <v>28</v>
      </c>
      <c r="K73">
        <f t="shared" si="2"/>
        <v>28</v>
      </c>
    </row>
    <row r="74" spans="1:11" ht="12.75">
      <c r="A74">
        <v>14</v>
      </c>
      <c r="B74" s="36" t="s">
        <v>170</v>
      </c>
      <c r="C74" s="29" t="s">
        <v>129</v>
      </c>
      <c r="D74" s="29" t="s">
        <v>110</v>
      </c>
      <c r="E74" s="34" t="s">
        <v>10</v>
      </c>
      <c r="G74">
        <v>-1</v>
      </c>
      <c r="H74" s="54">
        <v>45.14</v>
      </c>
      <c r="I74">
        <v>27</v>
      </c>
      <c r="K74">
        <f t="shared" si="2"/>
        <v>27</v>
      </c>
    </row>
    <row r="75" spans="1:11" ht="12.75">
      <c r="A75">
        <v>15</v>
      </c>
      <c r="B75" s="38" t="s">
        <v>171</v>
      </c>
      <c r="C75" s="7" t="s">
        <v>121</v>
      </c>
      <c r="D75" s="7" t="s">
        <v>164</v>
      </c>
      <c r="E75" s="34" t="s">
        <v>10</v>
      </c>
      <c r="H75" s="54">
        <v>45.16</v>
      </c>
      <c r="I75">
        <v>26</v>
      </c>
      <c r="K75">
        <f t="shared" si="2"/>
        <v>26</v>
      </c>
    </row>
    <row r="76" spans="1:11" ht="12.75">
      <c r="A76">
        <v>16</v>
      </c>
      <c r="B76" s="36" t="s">
        <v>34</v>
      </c>
      <c r="C76" s="29" t="s">
        <v>30</v>
      </c>
      <c r="D76" s="29" t="s">
        <v>35</v>
      </c>
      <c r="E76" s="34" t="s">
        <v>10</v>
      </c>
      <c r="H76" s="54">
        <v>46.26</v>
      </c>
      <c r="I76">
        <v>25</v>
      </c>
      <c r="K76">
        <f t="shared" si="2"/>
        <v>25</v>
      </c>
    </row>
    <row r="77" spans="1:11" ht="12.75">
      <c r="A77">
        <v>17</v>
      </c>
      <c r="B77" s="36" t="s">
        <v>47</v>
      </c>
      <c r="C77" s="29" t="s">
        <v>24</v>
      </c>
      <c r="D77" s="29" t="s">
        <v>167</v>
      </c>
      <c r="E77" s="34" t="s">
        <v>10</v>
      </c>
      <c r="H77" s="54">
        <v>47.27</v>
      </c>
      <c r="I77">
        <v>24</v>
      </c>
      <c r="K77">
        <f t="shared" si="2"/>
        <v>24</v>
      </c>
    </row>
    <row r="78" spans="1:11" ht="12.75">
      <c r="A78">
        <v>18</v>
      </c>
      <c r="B78" s="36" t="s">
        <v>172</v>
      </c>
      <c r="C78" s="7" t="s">
        <v>173</v>
      </c>
      <c r="D78" s="7" t="s">
        <v>162</v>
      </c>
      <c r="E78" s="8" t="s">
        <v>10</v>
      </c>
      <c r="H78" s="47">
        <v>-1</v>
      </c>
      <c r="I78">
        <v>23</v>
      </c>
      <c r="K78">
        <f t="shared" si="2"/>
        <v>23</v>
      </c>
    </row>
    <row r="79" spans="1:11" ht="12.75">
      <c r="A79">
        <v>19</v>
      </c>
      <c r="B79" s="36" t="s">
        <v>174</v>
      </c>
      <c r="C79" s="7" t="s">
        <v>155</v>
      </c>
      <c r="D79" s="7" t="s">
        <v>175</v>
      </c>
      <c r="E79" s="8" t="s">
        <v>10</v>
      </c>
      <c r="H79" s="47">
        <v>-1</v>
      </c>
      <c r="I79">
        <v>22</v>
      </c>
      <c r="K79">
        <f t="shared" si="2"/>
        <v>22</v>
      </c>
    </row>
    <row r="80" spans="1:8" ht="12.75">
      <c r="A80">
        <v>28</v>
      </c>
      <c r="H80" s="47"/>
    </row>
    <row r="81" spans="2:4" ht="20.25">
      <c r="B81" s="33" t="s">
        <v>176</v>
      </c>
      <c r="C81" s="18"/>
      <c r="D81" s="18"/>
    </row>
    <row r="82" spans="2:4" ht="20.25">
      <c r="B82" s="17"/>
      <c r="C82" s="2"/>
      <c r="D82" s="2"/>
    </row>
    <row r="83" spans="1:11" ht="12.75">
      <c r="A83">
        <v>1</v>
      </c>
      <c r="B83" s="30" t="s">
        <v>23</v>
      </c>
      <c r="C83" s="31" t="s">
        <v>24</v>
      </c>
      <c r="D83" s="31" t="s">
        <v>29</v>
      </c>
      <c r="E83" s="32" t="s">
        <v>33</v>
      </c>
      <c r="H83" s="6">
        <v>45.05</v>
      </c>
      <c r="I83">
        <v>40</v>
      </c>
      <c r="J83">
        <v>20</v>
      </c>
      <c r="K83">
        <f>SUM(I83:J83)</f>
        <v>60</v>
      </c>
    </row>
    <row r="84" spans="1:11" ht="12.75">
      <c r="A84">
        <v>2</v>
      </c>
      <c r="B84" s="30" t="s">
        <v>62</v>
      </c>
      <c r="C84" s="48" t="s">
        <v>63</v>
      </c>
      <c r="D84" s="48" t="s">
        <v>64</v>
      </c>
      <c r="E84" s="42" t="s">
        <v>33</v>
      </c>
      <c r="H84" s="6">
        <v>45.1</v>
      </c>
      <c r="I84">
        <v>39</v>
      </c>
      <c r="J84">
        <v>14</v>
      </c>
      <c r="K84">
        <f aca="true" t="shared" si="3" ref="K84:K94">SUM(I84:J84)</f>
        <v>53</v>
      </c>
    </row>
    <row r="85" spans="1:11" ht="12.75">
      <c r="A85">
        <v>3</v>
      </c>
      <c r="B85" s="30" t="s">
        <v>53</v>
      </c>
      <c r="C85" s="31" t="s">
        <v>54</v>
      </c>
      <c r="D85" s="31" t="s">
        <v>55</v>
      </c>
      <c r="E85" s="42" t="s">
        <v>33</v>
      </c>
      <c r="H85" s="47">
        <v>-1</v>
      </c>
      <c r="I85">
        <v>38</v>
      </c>
      <c r="J85">
        <v>9</v>
      </c>
      <c r="K85">
        <f t="shared" si="3"/>
        <v>47</v>
      </c>
    </row>
    <row r="86" spans="1:11" ht="12.75">
      <c r="A86">
        <v>4</v>
      </c>
      <c r="B86" s="30" t="s">
        <v>177</v>
      </c>
      <c r="C86" s="31" t="s">
        <v>178</v>
      </c>
      <c r="D86" s="31" t="s">
        <v>179</v>
      </c>
      <c r="E86" s="32" t="s">
        <v>33</v>
      </c>
      <c r="H86" s="47">
        <v>-1</v>
      </c>
      <c r="I86">
        <v>37</v>
      </c>
      <c r="J86">
        <v>6</v>
      </c>
      <c r="K86">
        <f t="shared" si="3"/>
        <v>43</v>
      </c>
    </row>
    <row r="87" spans="1:11" ht="12.75">
      <c r="A87">
        <v>5</v>
      </c>
      <c r="B87" s="30" t="s">
        <v>180</v>
      </c>
      <c r="C87" s="31" t="s">
        <v>82</v>
      </c>
      <c r="D87" s="31" t="s">
        <v>181</v>
      </c>
      <c r="E87" s="42" t="s">
        <v>33</v>
      </c>
      <c r="H87" s="47">
        <v>-1</v>
      </c>
      <c r="I87">
        <v>36</v>
      </c>
      <c r="J87">
        <v>4</v>
      </c>
      <c r="K87">
        <f t="shared" si="3"/>
        <v>40</v>
      </c>
    </row>
    <row r="88" spans="1:11" ht="12.75">
      <c r="A88">
        <v>6</v>
      </c>
      <c r="B88" s="30" t="s">
        <v>182</v>
      </c>
      <c r="C88" s="48" t="s">
        <v>183</v>
      </c>
      <c r="D88" s="48" t="s">
        <v>184</v>
      </c>
      <c r="E88" s="42" t="s">
        <v>33</v>
      </c>
      <c r="H88" s="47">
        <v>-1</v>
      </c>
      <c r="I88">
        <v>35</v>
      </c>
      <c r="J88">
        <v>3</v>
      </c>
      <c r="K88">
        <f t="shared" si="3"/>
        <v>38</v>
      </c>
    </row>
    <row r="89" spans="1:11" ht="12.75">
      <c r="A89">
        <v>7</v>
      </c>
      <c r="B89" s="30" t="s">
        <v>32</v>
      </c>
      <c r="C89" s="48" t="s">
        <v>21</v>
      </c>
      <c r="D89" s="48" t="s">
        <v>185</v>
      </c>
      <c r="E89" s="42" t="s">
        <v>33</v>
      </c>
      <c r="F89" s="42"/>
      <c r="H89" s="47">
        <v>-1</v>
      </c>
      <c r="I89">
        <v>34</v>
      </c>
      <c r="J89">
        <v>2</v>
      </c>
      <c r="K89">
        <f t="shared" si="3"/>
        <v>36</v>
      </c>
    </row>
    <row r="90" spans="1:11" ht="12.75">
      <c r="A90">
        <v>8</v>
      </c>
      <c r="B90" s="30" t="s">
        <v>186</v>
      </c>
      <c r="C90" s="31" t="s">
        <v>187</v>
      </c>
      <c r="D90" s="31" t="s">
        <v>188</v>
      </c>
      <c r="E90" s="32" t="s">
        <v>33</v>
      </c>
      <c r="F90" s="42"/>
      <c r="H90" s="47">
        <v>-1</v>
      </c>
      <c r="I90">
        <v>33</v>
      </c>
      <c r="J90">
        <v>1</v>
      </c>
      <c r="K90">
        <f t="shared" si="3"/>
        <v>34</v>
      </c>
    </row>
    <row r="91" spans="1:11" ht="12.75">
      <c r="A91">
        <v>9</v>
      </c>
      <c r="B91" s="30" t="s">
        <v>189</v>
      </c>
      <c r="C91" s="48" t="s">
        <v>190</v>
      </c>
      <c r="D91" s="48" t="s">
        <v>191</v>
      </c>
      <c r="E91" s="42" t="s">
        <v>33</v>
      </c>
      <c r="H91" s="47">
        <v>-1</v>
      </c>
      <c r="I91">
        <v>32</v>
      </c>
      <c r="K91">
        <f t="shared" si="3"/>
        <v>32</v>
      </c>
    </row>
    <row r="92" spans="1:11" ht="12.75">
      <c r="A92">
        <v>10</v>
      </c>
      <c r="B92" s="30" t="s">
        <v>56</v>
      </c>
      <c r="C92" s="31" t="s">
        <v>57</v>
      </c>
      <c r="D92" s="31" t="s">
        <v>9</v>
      </c>
      <c r="E92" s="32" t="s">
        <v>33</v>
      </c>
      <c r="H92" s="47">
        <v>-1</v>
      </c>
      <c r="I92">
        <v>31</v>
      </c>
      <c r="K92">
        <f t="shared" si="3"/>
        <v>31</v>
      </c>
    </row>
    <row r="93" spans="1:11" ht="12.75">
      <c r="A93">
        <v>11</v>
      </c>
      <c r="B93" s="30" t="s">
        <v>192</v>
      </c>
      <c r="C93" s="31" t="s">
        <v>193</v>
      </c>
      <c r="D93" s="31" t="s">
        <v>194</v>
      </c>
      <c r="E93" s="32" t="s">
        <v>33</v>
      </c>
      <c r="H93" s="47">
        <v>-1</v>
      </c>
      <c r="I93">
        <v>30</v>
      </c>
      <c r="K93">
        <f t="shared" si="3"/>
        <v>30</v>
      </c>
    </row>
    <row r="94" spans="1:11" ht="12.75">
      <c r="A94">
        <v>12</v>
      </c>
      <c r="B94" s="30" t="s">
        <v>195</v>
      </c>
      <c r="C94" s="31" t="s">
        <v>196</v>
      </c>
      <c r="D94" s="31" t="s">
        <v>197</v>
      </c>
      <c r="E94" s="42" t="s">
        <v>33</v>
      </c>
      <c r="H94" s="47">
        <v>-1</v>
      </c>
      <c r="I94">
        <v>29</v>
      </c>
      <c r="K94">
        <f t="shared" si="3"/>
        <v>29</v>
      </c>
    </row>
    <row r="95" spans="2:8" ht="12.75">
      <c r="B95" s="14"/>
      <c r="C95" s="15"/>
      <c r="D95" s="15"/>
      <c r="E95" s="16"/>
      <c r="H95" s="47"/>
    </row>
    <row r="96" spans="2:6" ht="18">
      <c r="B96" s="19" t="s">
        <v>198</v>
      </c>
      <c r="C96" s="18"/>
      <c r="D96" s="18"/>
      <c r="E96" s="20"/>
      <c r="F96" s="20"/>
    </row>
    <row r="97" spans="2:6" ht="18">
      <c r="B97" s="1"/>
      <c r="C97" s="2"/>
      <c r="D97" s="2"/>
      <c r="E97" s="5"/>
      <c r="F97" s="5"/>
    </row>
    <row r="98" spans="1:11" ht="12.75">
      <c r="A98">
        <v>1</v>
      </c>
      <c r="B98" s="36" t="s">
        <v>31</v>
      </c>
      <c r="C98" s="29" t="s">
        <v>27</v>
      </c>
      <c r="D98" s="29" t="s">
        <v>20</v>
      </c>
      <c r="E98" s="34" t="s">
        <v>28</v>
      </c>
      <c r="H98" s="6">
        <v>26.53</v>
      </c>
      <c r="I98">
        <v>30</v>
      </c>
      <c r="J98">
        <v>20</v>
      </c>
      <c r="K98">
        <f>SUM(I98:J98)</f>
        <v>50</v>
      </c>
    </row>
    <row r="99" spans="1:11" ht="12.75">
      <c r="A99">
        <v>2</v>
      </c>
      <c r="B99" s="36" t="s">
        <v>199</v>
      </c>
      <c r="C99" s="7" t="s">
        <v>71</v>
      </c>
      <c r="D99" s="7" t="s">
        <v>157</v>
      </c>
      <c r="E99" s="34" t="s">
        <v>28</v>
      </c>
      <c r="H99" s="6">
        <v>27.49</v>
      </c>
      <c r="I99">
        <v>29</v>
      </c>
      <c r="J99">
        <v>14</v>
      </c>
      <c r="K99">
        <f aca="true" t="shared" si="4" ref="K99:K127">SUM(I99:J99)</f>
        <v>43</v>
      </c>
    </row>
    <row r="100" spans="1:11" ht="12.75">
      <c r="A100">
        <v>3</v>
      </c>
      <c r="B100" s="36" t="s">
        <v>200</v>
      </c>
      <c r="C100" s="29" t="s">
        <v>201</v>
      </c>
      <c r="D100" s="29" t="s">
        <v>202</v>
      </c>
      <c r="E100" s="34" t="s">
        <v>28</v>
      </c>
      <c r="H100" s="6">
        <v>28.12</v>
      </c>
      <c r="I100">
        <v>28</v>
      </c>
      <c r="J100">
        <v>9</v>
      </c>
      <c r="K100">
        <f t="shared" si="4"/>
        <v>37</v>
      </c>
    </row>
    <row r="101" spans="1:11" ht="12.75">
      <c r="A101">
        <v>4</v>
      </c>
      <c r="B101" s="36" t="s">
        <v>203</v>
      </c>
      <c r="C101" s="29" t="s">
        <v>71</v>
      </c>
      <c r="D101" s="7" t="s">
        <v>169</v>
      </c>
      <c r="E101" s="34" t="s">
        <v>28</v>
      </c>
      <c r="H101" s="6">
        <v>28.35</v>
      </c>
      <c r="I101">
        <v>27</v>
      </c>
      <c r="J101">
        <v>6</v>
      </c>
      <c r="K101">
        <f t="shared" si="4"/>
        <v>33</v>
      </c>
    </row>
    <row r="102" spans="1:11" ht="12.75">
      <c r="A102">
        <v>5</v>
      </c>
      <c r="B102" s="36" t="s">
        <v>204</v>
      </c>
      <c r="C102" s="29" t="s">
        <v>82</v>
      </c>
      <c r="D102" s="29" t="s">
        <v>205</v>
      </c>
      <c r="E102" s="34" t="s">
        <v>28</v>
      </c>
      <c r="H102" s="6">
        <v>28.49</v>
      </c>
      <c r="I102">
        <v>26</v>
      </c>
      <c r="J102">
        <v>4</v>
      </c>
      <c r="K102">
        <f t="shared" si="4"/>
        <v>30</v>
      </c>
    </row>
    <row r="103" spans="1:11" ht="12.75">
      <c r="A103">
        <v>6</v>
      </c>
      <c r="B103" s="36" t="s">
        <v>206</v>
      </c>
      <c r="C103" s="7" t="s">
        <v>82</v>
      </c>
      <c r="D103" s="7" t="s">
        <v>169</v>
      </c>
      <c r="E103" s="34" t="s">
        <v>28</v>
      </c>
      <c r="H103" s="44">
        <v>29.21</v>
      </c>
      <c r="I103">
        <v>25</v>
      </c>
      <c r="J103">
        <v>3</v>
      </c>
      <c r="K103">
        <f t="shared" si="4"/>
        <v>28</v>
      </c>
    </row>
    <row r="104" spans="1:11" ht="12.75">
      <c r="A104">
        <v>7</v>
      </c>
      <c r="B104" s="36" t="s">
        <v>207</v>
      </c>
      <c r="C104" s="7" t="s">
        <v>159</v>
      </c>
      <c r="D104" s="7" t="s">
        <v>208</v>
      </c>
      <c r="E104" s="34" t="s">
        <v>28</v>
      </c>
      <c r="F104" s="42"/>
      <c r="H104" s="44">
        <v>29.49</v>
      </c>
      <c r="I104">
        <v>24</v>
      </c>
      <c r="J104">
        <v>2</v>
      </c>
      <c r="K104">
        <f t="shared" si="4"/>
        <v>26</v>
      </c>
    </row>
    <row r="105" spans="1:11" ht="12.75">
      <c r="A105">
        <v>8</v>
      </c>
      <c r="B105" s="36" t="s">
        <v>209</v>
      </c>
      <c r="C105" s="29" t="s">
        <v>39</v>
      </c>
      <c r="D105" s="29" t="s">
        <v>210</v>
      </c>
      <c r="E105" s="34" t="s">
        <v>28</v>
      </c>
      <c r="F105" s="42"/>
      <c r="H105" s="44">
        <v>30.03</v>
      </c>
      <c r="I105">
        <v>23</v>
      </c>
      <c r="J105">
        <v>1</v>
      </c>
      <c r="K105">
        <f t="shared" si="4"/>
        <v>24</v>
      </c>
    </row>
    <row r="106" spans="1:11" ht="12.75">
      <c r="A106">
        <v>9</v>
      </c>
      <c r="B106" s="36" t="s">
        <v>211</v>
      </c>
      <c r="C106" s="7" t="s">
        <v>78</v>
      </c>
      <c r="D106" s="7" t="s">
        <v>212</v>
      </c>
      <c r="E106" s="34" t="s">
        <v>28</v>
      </c>
      <c r="H106" s="44">
        <v>30.05</v>
      </c>
      <c r="I106">
        <v>22</v>
      </c>
      <c r="K106">
        <f t="shared" si="4"/>
        <v>22</v>
      </c>
    </row>
    <row r="107" spans="1:11" ht="12.75">
      <c r="A107">
        <v>10</v>
      </c>
      <c r="B107" s="36" t="s">
        <v>213</v>
      </c>
      <c r="C107" s="29" t="s">
        <v>214</v>
      </c>
      <c r="D107" s="29" t="s">
        <v>205</v>
      </c>
      <c r="E107" s="34" t="s">
        <v>28</v>
      </c>
      <c r="H107" s="44">
        <v>30.23</v>
      </c>
      <c r="I107">
        <v>21</v>
      </c>
      <c r="K107">
        <f t="shared" si="4"/>
        <v>21</v>
      </c>
    </row>
    <row r="108" spans="1:11" ht="12.75">
      <c r="A108">
        <v>11</v>
      </c>
      <c r="B108" s="36" t="s">
        <v>215</v>
      </c>
      <c r="C108" s="29" t="s">
        <v>85</v>
      </c>
      <c r="D108" s="29" t="s">
        <v>212</v>
      </c>
      <c r="E108" s="34" t="s">
        <v>28</v>
      </c>
      <c r="H108" s="44">
        <v>31</v>
      </c>
      <c r="I108">
        <v>20</v>
      </c>
      <c r="K108">
        <f t="shared" si="4"/>
        <v>20</v>
      </c>
    </row>
    <row r="109" spans="1:11" ht="12.75">
      <c r="A109">
        <v>12</v>
      </c>
      <c r="B109" s="36" t="s">
        <v>216</v>
      </c>
      <c r="C109" s="29" t="s">
        <v>217</v>
      </c>
      <c r="D109" s="29" t="s">
        <v>167</v>
      </c>
      <c r="E109" s="34" t="s">
        <v>28</v>
      </c>
      <c r="H109" s="44">
        <v>31.34</v>
      </c>
      <c r="I109">
        <v>19</v>
      </c>
      <c r="K109">
        <f t="shared" si="4"/>
        <v>19</v>
      </c>
    </row>
    <row r="110" spans="1:11" ht="12.75">
      <c r="A110">
        <v>13</v>
      </c>
      <c r="B110" s="38" t="s">
        <v>218</v>
      </c>
      <c r="C110" s="7" t="s">
        <v>219</v>
      </c>
      <c r="D110" s="7" t="s">
        <v>9</v>
      </c>
      <c r="E110" s="34" t="s">
        <v>28</v>
      </c>
      <c r="H110" s="54">
        <v>31.49</v>
      </c>
      <c r="I110">
        <v>18</v>
      </c>
      <c r="K110">
        <f t="shared" si="4"/>
        <v>18</v>
      </c>
    </row>
    <row r="111" spans="1:11" ht="12.75">
      <c r="A111">
        <v>14</v>
      </c>
      <c r="B111" s="36" t="s">
        <v>220</v>
      </c>
      <c r="C111" s="29" t="s">
        <v>75</v>
      </c>
      <c r="D111" s="29" t="s">
        <v>221</v>
      </c>
      <c r="E111" s="34" t="s">
        <v>28</v>
      </c>
      <c r="G111">
        <v>-1</v>
      </c>
      <c r="H111" s="54">
        <v>32.45</v>
      </c>
      <c r="I111">
        <v>17</v>
      </c>
      <c r="K111">
        <f t="shared" si="4"/>
        <v>17</v>
      </c>
    </row>
    <row r="112" spans="1:11" ht="12.75">
      <c r="A112">
        <v>15</v>
      </c>
      <c r="B112" s="38" t="s">
        <v>222</v>
      </c>
      <c r="C112" s="7" t="s">
        <v>75</v>
      </c>
      <c r="D112" s="7" t="s">
        <v>202</v>
      </c>
      <c r="E112" s="34" t="s">
        <v>28</v>
      </c>
      <c r="H112" s="54">
        <v>32.5</v>
      </c>
      <c r="I112">
        <v>16</v>
      </c>
      <c r="K112">
        <f t="shared" si="4"/>
        <v>16</v>
      </c>
    </row>
    <row r="113" spans="1:11" ht="12.75">
      <c r="A113">
        <v>16</v>
      </c>
      <c r="B113" s="36" t="s">
        <v>223</v>
      </c>
      <c r="C113" s="29" t="s">
        <v>97</v>
      </c>
      <c r="D113" s="29" t="s">
        <v>202</v>
      </c>
      <c r="E113" s="34" t="s">
        <v>28</v>
      </c>
      <c r="H113" s="54">
        <v>34.03</v>
      </c>
      <c r="I113">
        <v>15</v>
      </c>
      <c r="K113">
        <f t="shared" si="4"/>
        <v>15</v>
      </c>
    </row>
    <row r="114" spans="1:11" ht="12.75">
      <c r="A114">
        <v>17</v>
      </c>
      <c r="B114" s="36" t="s">
        <v>224</v>
      </c>
      <c r="C114" s="29" t="s">
        <v>225</v>
      </c>
      <c r="D114" s="29" t="s">
        <v>226</v>
      </c>
      <c r="E114" s="34" t="s">
        <v>28</v>
      </c>
      <c r="H114" s="54">
        <v>34.05</v>
      </c>
      <c r="I114">
        <v>14</v>
      </c>
      <c r="K114">
        <f t="shared" si="4"/>
        <v>14</v>
      </c>
    </row>
    <row r="115" spans="1:11" ht="12.75">
      <c r="A115">
        <v>18</v>
      </c>
      <c r="B115" s="36" t="s">
        <v>227</v>
      </c>
      <c r="C115" s="7" t="s">
        <v>228</v>
      </c>
      <c r="D115" s="7" t="s">
        <v>157</v>
      </c>
      <c r="E115" s="34" t="s">
        <v>28</v>
      </c>
      <c r="H115" s="54">
        <v>34.07</v>
      </c>
      <c r="I115">
        <v>13</v>
      </c>
      <c r="K115">
        <f t="shared" si="4"/>
        <v>13</v>
      </c>
    </row>
    <row r="116" spans="1:11" ht="12.75">
      <c r="A116">
        <v>19</v>
      </c>
      <c r="B116" s="36" t="s">
        <v>229</v>
      </c>
      <c r="C116" s="7" t="s">
        <v>201</v>
      </c>
      <c r="D116" s="7" t="s">
        <v>110</v>
      </c>
      <c r="E116" s="34" t="s">
        <v>28</v>
      </c>
      <c r="H116" s="54">
        <v>34.29</v>
      </c>
      <c r="I116">
        <v>12</v>
      </c>
      <c r="K116">
        <f t="shared" si="4"/>
        <v>12</v>
      </c>
    </row>
    <row r="117" spans="1:11" ht="12.75">
      <c r="A117">
        <v>20</v>
      </c>
      <c r="B117" s="36" t="s">
        <v>230</v>
      </c>
      <c r="C117" s="7" t="s">
        <v>231</v>
      </c>
      <c r="D117" s="7" t="s">
        <v>157</v>
      </c>
      <c r="E117" s="34" t="s">
        <v>28</v>
      </c>
      <c r="H117" s="54">
        <v>34.3</v>
      </c>
      <c r="I117">
        <v>11</v>
      </c>
      <c r="K117">
        <f t="shared" si="4"/>
        <v>11</v>
      </c>
    </row>
    <row r="118" spans="1:11" ht="12.75">
      <c r="A118">
        <v>21</v>
      </c>
      <c r="B118" s="36" t="s">
        <v>96</v>
      </c>
      <c r="C118" s="7" t="s">
        <v>121</v>
      </c>
      <c r="D118" s="7" t="s">
        <v>212</v>
      </c>
      <c r="E118" s="34" t="s">
        <v>28</v>
      </c>
      <c r="H118" s="54">
        <v>34.39</v>
      </c>
      <c r="I118">
        <v>10</v>
      </c>
      <c r="K118">
        <f t="shared" si="4"/>
        <v>10</v>
      </c>
    </row>
    <row r="119" spans="1:11" ht="12.75">
      <c r="A119">
        <v>22</v>
      </c>
      <c r="B119" s="36" t="s">
        <v>232</v>
      </c>
      <c r="C119" s="7" t="s">
        <v>233</v>
      </c>
      <c r="D119" s="7" t="s">
        <v>234</v>
      </c>
      <c r="E119" s="34" t="s">
        <v>28</v>
      </c>
      <c r="H119" s="54">
        <v>34.4</v>
      </c>
      <c r="I119">
        <v>9</v>
      </c>
      <c r="K119">
        <f t="shared" si="4"/>
        <v>9</v>
      </c>
    </row>
    <row r="120" spans="1:11" ht="12.75">
      <c r="A120">
        <v>23</v>
      </c>
      <c r="B120" s="36" t="s">
        <v>235</v>
      </c>
      <c r="C120" s="7" t="s">
        <v>236</v>
      </c>
      <c r="D120" s="7" t="s">
        <v>237</v>
      </c>
      <c r="E120" s="34" t="s">
        <v>28</v>
      </c>
      <c r="H120" s="54">
        <v>34.45</v>
      </c>
      <c r="I120">
        <v>8</v>
      </c>
      <c r="K120">
        <f t="shared" si="4"/>
        <v>8</v>
      </c>
    </row>
    <row r="121" spans="1:11" ht="12.75">
      <c r="A121">
        <v>24</v>
      </c>
      <c r="B121" s="36" t="s">
        <v>238</v>
      </c>
      <c r="C121" s="7" t="s">
        <v>239</v>
      </c>
      <c r="D121" s="7" t="s">
        <v>226</v>
      </c>
      <c r="E121" s="34" t="s">
        <v>28</v>
      </c>
      <c r="H121" s="54">
        <v>35.23</v>
      </c>
      <c r="I121">
        <v>7</v>
      </c>
      <c r="K121">
        <f t="shared" si="4"/>
        <v>7</v>
      </c>
    </row>
    <row r="122" spans="1:11" ht="12.75">
      <c r="A122">
        <v>25</v>
      </c>
      <c r="B122" s="36" t="s">
        <v>240</v>
      </c>
      <c r="C122" s="7" t="s">
        <v>233</v>
      </c>
      <c r="D122" s="7" t="s">
        <v>241</v>
      </c>
      <c r="E122" s="34" t="s">
        <v>28</v>
      </c>
      <c r="H122" s="54">
        <v>35.5</v>
      </c>
      <c r="I122">
        <v>6</v>
      </c>
      <c r="K122">
        <f t="shared" si="4"/>
        <v>6</v>
      </c>
    </row>
    <row r="123" spans="1:11" ht="12.75">
      <c r="A123">
        <v>26</v>
      </c>
      <c r="B123" s="36" t="s">
        <v>242</v>
      </c>
      <c r="C123" s="7" t="s">
        <v>85</v>
      </c>
      <c r="D123" s="7" t="s">
        <v>202</v>
      </c>
      <c r="E123" s="34" t="s">
        <v>28</v>
      </c>
      <c r="H123" s="47">
        <v>-1</v>
      </c>
      <c r="I123">
        <v>5</v>
      </c>
      <c r="K123">
        <f t="shared" si="4"/>
        <v>5</v>
      </c>
    </row>
    <row r="124" spans="1:11" ht="12.75">
      <c r="A124">
        <v>27</v>
      </c>
      <c r="B124" s="36" t="s">
        <v>243</v>
      </c>
      <c r="C124" s="7" t="s">
        <v>225</v>
      </c>
      <c r="D124" s="7" t="s">
        <v>226</v>
      </c>
      <c r="E124" s="34" t="s">
        <v>28</v>
      </c>
      <c r="H124" s="47">
        <v>-1</v>
      </c>
      <c r="I124">
        <v>4</v>
      </c>
      <c r="K124">
        <f t="shared" si="4"/>
        <v>4</v>
      </c>
    </row>
    <row r="125" spans="1:11" ht="12.75">
      <c r="A125">
        <v>28</v>
      </c>
      <c r="B125" s="36" t="s">
        <v>244</v>
      </c>
      <c r="C125" s="7" t="s">
        <v>145</v>
      </c>
      <c r="D125" s="7" t="s">
        <v>110</v>
      </c>
      <c r="E125" s="34" t="s">
        <v>28</v>
      </c>
      <c r="H125" s="47">
        <v>-1</v>
      </c>
      <c r="I125">
        <v>3</v>
      </c>
      <c r="K125">
        <f t="shared" si="4"/>
        <v>3</v>
      </c>
    </row>
    <row r="126" spans="1:11" ht="12.75">
      <c r="A126">
        <v>29</v>
      </c>
      <c r="B126" s="36" t="s">
        <v>245</v>
      </c>
      <c r="C126" s="7" t="s">
        <v>155</v>
      </c>
      <c r="D126" s="7" t="s">
        <v>157</v>
      </c>
      <c r="E126" s="34" t="s">
        <v>28</v>
      </c>
      <c r="H126" s="47">
        <v>-1</v>
      </c>
      <c r="I126">
        <v>2</v>
      </c>
      <c r="K126">
        <f t="shared" si="4"/>
        <v>2</v>
      </c>
    </row>
    <row r="127" spans="1:11" ht="12.75">
      <c r="A127">
        <v>30</v>
      </c>
      <c r="B127" s="36" t="s">
        <v>246</v>
      </c>
      <c r="C127" s="7" t="s">
        <v>247</v>
      </c>
      <c r="D127" s="7" t="s">
        <v>248</v>
      </c>
      <c r="H127" s="47">
        <v>-1</v>
      </c>
      <c r="I127">
        <v>1</v>
      </c>
      <c r="K127">
        <f t="shared" si="4"/>
        <v>1</v>
      </c>
    </row>
    <row r="128" spans="1:8" ht="12.75">
      <c r="A128">
        <v>33</v>
      </c>
      <c r="H128" s="47"/>
    </row>
    <row r="130" spans="2:4" ht="18">
      <c r="B130" s="19" t="s">
        <v>249</v>
      </c>
      <c r="C130" s="18"/>
      <c r="D130" s="18"/>
    </row>
    <row r="131" spans="1:11" ht="12.75">
      <c r="A131">
        <v>1</v>
      </c>
      <c r="B131" s="14" t="s">
        <v>250</v>
      </c>
      <c r="C131" s="15" t="s">
        <v>251</v>
      </c>
      <c r="D131" s="15" t="s">
        <v>252</v>
      </c>
      <c r="E131" s="16" t="s">
        <v>253</v>
      </c>
      <c r="H131" s="6">
        <v>31.15</v>
      </c>
      <c r="I131">
        <v>30</v>
      </c>
      <c r="J131">
        <v>20</v>
      </c>
      <c r="K131">
        <f>SUM(I131:J131)</f>
        <v>50</v>
      </c>
    </row>
    <row r="132" spans="1:11" ht="12.75">
      <c r="A132">
        <v>2</v>
      </c>
      <c r="B132" s="14" t="s">
        <v>254</v>
      </c>
      <c r="C132" s="15" t="s">
        <v>255</v>
      </c>
      <c r="D132" s="15" t="s">
        <v>256</v>
      </c>
      <c r="E132" s="16" t="s">
        <v>253</v>
      </c>
      <c r="H132" s="6">
        <v>35.22</v>
      </c>
      <c r="I132">
        <v>29</v>
      </c>
      <c r="J132">
        <v>14</v>
      </c>
      <c r="K132">
        <f>SUM(I132:J132)</f>
        <v>43</v>
      </c>
    </row>
    <row r="133" spans="1:11" ht="12.75">
      <c r="A133">
        <v>3</v>
      </c>
      <c r="B133" s="14" t="s">
        <v>257</v>
      </c>
      <c r="C133" s="15" t="s">
        <v>258</v>
      </c>
      <c r="D133" s="15" t="s">
        <v>259</v>
      </c>
      <c r="E133" s="16" t="s">
        <v>253</v>
      </c>
      <c r="H133" s="47">
        <v>-1</v>
      </c>
      <c r="I133">
        <v>28</v>
      </c>
      <c r="J133">
        <v>9</v>
      </c>
      <c r="K133">
        <f>SUM(I133:J133)</f>
        <v>37</v>
      </c>
    </row>
    <row r="134" spans="1:11" ht="12.75">
      <c r="A134">
        <v>4</v>
      </c>
      <c r="B134" s="14" t="s">
        <v>260</v>
      </c>
      <c r="C134" s="15" t="s">
        <v>261</v>
      </c>
      <c r="D134" s="15" t="s">
        <v>9</v>
      </c>
      <c r="E134" s="16" t="s">
        <v>253</v>
      </c>
      <c r="H134" s="47">
        <v>-1</v>
      </c>
      <c r="I134">
        <v>27</v>
      </c>
      <c r="J134">
        <v>6</v>
      </c>
      <c r="K134">
        <f>SUM(I134:J134)</f>
        <v>33</v>
      </c>
    </row>
    <row r="135" spans="1:11" ht="12.75">
      <c r="A135">
        <v>5</v>
      </c>
      <c r="B135" s="14" t="s">
        <v>262</v>
      </c>
      <c r="C135" s="15" t="s">
        <v>263</v>
      </c>
      <c r="D135" s="15" t="s">
        <v>234</v>
      </c>
      <c r="E135" s="16" t="s">
        <v>253</v>
      </c>
      <c r="H135" s="47">
        <v>-1</v>
      </c>
      <c r="I135">
        <v>26</v>
      </c>
      <c r="J135">
        <v>4</v>
      </c>
      <c r="K135">
        <f>SUM(I135:J135)</f>
        <v>30</v>
      </c>
    </row>
    <row r="136" ht="12.75">
      <c r="H136" s="47"/>
    </row>
    <row r="137" spans="2:6" ht="18">
      <c r="B137" s="19" t="s">
        <v>264</v>
      </c>
      <c r="C137" s="18"/>
      <c r="D137" s="18"/>
      <c r="E137" s="20"/>
      <c r="F137" s="20"/>
    </row>
    <row r="138" spans="2:6" ht="18">
      <c r="B138" s="1"/>
      <c r="C138" s="2"/>
      <c r="D138" s="2"/>
      <c r="E138" s="5"/>
      <c r="F138" s="5"/>
    </row>
    <row r="139" spans="1:11" ht="12.75">
      <c r="A139">
        <v>1</v>
      </c>
      <c r="B139" s="36" t="s">
        <v>68</v>
      </c>
      <c r="C139" s="29" t="s">
        <v>85</v>
      </c>
      <c r="D139" s="29" t="s">
        <v>212</v>
      </c>
      <c r="E139" s="34" t="s">
        <v>265</v>
      </c>
      <c r="H139" s="6">
        <v>17.31</v>
      </c>
      <c r="I139">
        <v>20</v>
      </c>
      <c r="J139">
        <v>20</v>
      </c>
      <c r="K139">
        <f>SUM(I139:J139)</f>
        <v>40</v>
      </c>
    </row>
    <row r="140" spans="1:11" ht="12.75">
      <c r="A140">
        <v>2</v>
      </c>
      <c r="B140" s="36" t="s">
        <v>266</v>
      </c>
      <c r="C140" s="7" t="s">
        <v>267</v>
      </c>
      <c r="D140" s="7" t="s">
        <v>226</v>
      </c>
      <c r="E140" s="34" t="s">
        <v>265</v>
      </c>
      <c r="H140" s="6">
        <v>18.42</v>
      </c>
      <c r="I140">
        <v>19</v>
      </c>
      <c r="J140">
        <v>14</v>
      </c>
      <c r="K140">
        <f aca="true" t="shared" si="5" ref="K140:K153">SUM(I140:J140)</f>
        <v>33</v>
      </c>
    </row>
    <row r="141" spans="1:11" ht="12.75">
      <c r="A141">
        <v>3</v>
      </c>
      <c r="B141" s="36" t="s">
        <v>268</v>
      </c>
      <c r="C141" s="29" t="s">
        <v>269</v>
      </c>
      <c r="D141" s="29" t="s">
        <v>212</v>
      </c>
      <c r="E141" s="34" t="s">
        <v>265</v>
      </c>
      <c r="H141" s="6">
        <v>18.49</v>
      </c>
      <c r="I141">
        <v>18</v>
      </c>
      <c r="J141">
        <v>9</v>
      </c>
      <c r="K141">
        <f t="shared" si="5"/>
        <v>27</v>
      </c>
    </row>
    <row r="142" spans="1:11" ht="12.75">
      <c r="A142">
        <v>4</v>
      </c>
      <c r="B142" s="36" t="s">
        <v>223</v>
      </c>
      <c r="C142" s="29" t="s">
        <v>270</v>
      </c>
      <c r="D142" s="7" t="s">
        <v>202</v>
      </c>
      <c r="E142" s="34" t="s">
        <v>265</v>
      </c>
      <c r="H142" s="6">
        <v>19.16</v>
      </c>
      <c r="I142">
        <v>17</v>
      </c>
      <c r="J142">
        <v>6</v>
      </c>
      <c r="K142">
        <f t="shared" si="5"/>
        <v>23</v>
      </c>
    </row>
    <row r="143" spans="1:11" ht="12.75">
      <c r="A143">
        <v>5</v>
      </c>
      <c r="B143" s="36" t="s">
        <v>271</v>
      </c>
      <c r="C143" s="29" t="s">
        <v>39</v>
      </c>
      <c r="D143" s="29" t="s">
        <v>157</v>
      </c>
      <c r="E143" s="34" t="s">
        <v>265</v>
      </c>
      <c r="H143" s="6">
        <v>20.11</v>
      </c>
      <c r="I143">
        <v>16</v>
      </c>
      <c r="J143">
        <v>4</v>
      </c>
      <c r="K143">
        <f t="shared" si="5"/>
        <v>20</v>
      </c>
    </row>
    <row r="144" spans="1:11" ht="12.75">
      <c r="A144">
        <v>6</v>
      </c>
      <c r="B144" s="36" t="s">
        <v>272</v>
      </c>
      <c r="C144" s="7" t="s">
        <v>273</v>
      </c>
      <c r="D144" s="7" t="s">
        <v>256</v>
      </c>
      <c r="E144" s="34" t="s">
        <v>265</v>
      </c>
      <c r="H144" s="44">
        <v>20.23</v>
      </c>
      <c r="I144">
        <v>15</v>
      </c>
      <c r="J144">
        <v>3</v>
      </c>
      <c r="K144">
        <f t="shared" si="5"/>
        <v>18</v>
      </c>
    </row>
    <row r="145" spans="1:11" ht="12.75">
      <c r="A145">
        <v>7</v>
      </c>
      <c r="B145" s="36" t="s">
        <v>274</v>
      </c>
      <c r="C145" s="7" t="s">
        <v>275</v>
      </c>
      <c r="D145" s="7" t="s">
        <v>226</v>
      </c>
      <c r="E145" s="34" t="s">
        <v>265</v>
      </c>
      <c r="F145" s="42"/>
      <c r="H145" s="44">
        <v>20.29</v>
      </c>
      <c r="I145">
        <v>14</v>
      </c>
      <c r="J145">
        <v>2</v>
      </c>
      <c r="K145">
        <f t="shared" si="5"/>
        <v>16</v>
      </c>
    </row>
    <row r="146" spans="1:11" ht="12.75">
      <c r="A146">
        <v>8</v>
      </c>
      <c r="B146" s="36" t="s">
        <v>276</v>
      </c>
      <c r="C146" s="29" t="s">
        <v>39</v>
      </c>
      <c r="D146" s="29" t="s">
        <v>234</v>
      </c>
      <c r="E146" s="34" t="s">
        <v>265</v>
      </c>
      <c r="F146" s="42"/>
      <c r="H146" s="44">
        <v>21.21</v>
      </c>
      <c r="I146">
        <v>13</v>
      </c>
      <c r="J146">
        <v>1</v>
      </c>
      <c r="K146">
        <f t="shared" si="5"/>
        <v>14</v>
      </c>
    </row>
    <row r="147" spans="1:11" ht="12.75">
      <c r="A147">
        <v>9</v>
      </c>
      <c r="B147" s="36" t="s">
        <v>277</v>
      </c>
      <c r="C147" s="7" t="s">
        <v>24</v>
      </c>
      <c r="D147" s="7" t="s">
        <v>9</v>
      </c>
      <c r="E147" s="34" t="s">
        <v>265</v>
      </c>
      <c r="H147" s="44">
        <v>21.4</v>
      </c>
      <c r="I147">
        <v>12</v>
      </c>
      <c r="K147">
        <f t="shared" si="5"/>
        <v>12</v>
      </c>
    </row>
    <row r="148" spans="1:11" ht="12.75">
      <c r="A148">
        <v>10</v>
      </c>
      <c r="B148" s="36" t="s">
        <v>278</v>
      </c>
      <c r="C148" s="29" t="s">
        <v>21</v>
      </c>
      <c r="D148" s="29" t="s">
        <v>241</v>
      </c>
      <c r="E148" s="34" t="s">
        <v>265</v>
      </c>
      <c r="H148" s="44">
        <v>22.46</v>
      </c>
      <c r="I148">
        <v>11</v>
      </c>
      <c r="K148">
        <f t="shared" si="5"/>
        <v>11</v>
      </c>
    </row>
    <row r="149" spans="1:11" ht="12.75">
      <c r="A149">
        <v>11</v>
      </c>
      <c r="B149" s="36" t="s">
        <v>279</v>
      </c>
      <c r="C149" s="29" t="s">
        <v>155</v>
      </c>
      <c r="D149" s="29" t="s">
        <v>280</v>
      </c>
      <c r="E149" s="34" t="s">
        <v>265</v>
      </c>
      <c r="H149" s="44">
        <v>22.58</v>
      </c>
      <c r="I149">
        <v>10</v>
      </c>
      <c r="K149">
        <f t="shared" si="5"/>
        <v>10</v>
      </c>
    </row>
    <row r="150" spans="1:11" ht="12.75">
      <c r="A150">
        <v>12</v>
      </c>
      <c r="B150" s="36" t="s">
        <v>232</v>
      </c>
      <c r="C150" s="29" t="s">
        <v>155</v>
      </c>
      <c r="D150" s="29" t="s">
        <v>234</v>
      </c>
      <c r="E150" s="34" t="s">
        <v>265</v>
      </c>
      <c r="H150" s="44">
        <v>23.26</v>
      </c>
      <c r="I150">
        <v>9</v>
      </c>
      <c r="K150">
        <f t="shared" si="5"/>
        <v>9</v>
      </c>
    </row>
    <row r="151" spans="1:11" ht="12.75">
      <c r="A151">
        <v>13</v>
      </c>
      <c r="B151" s="38" t="s">
        <v>281</v>
      </c>
      <c r="C151" s="7" t="s">
        <v>75</v>
      </c>
      <c r="D151" s="7" t="s">
        <v>226</v>
      </c>
      <c r="E151" s="34" t="s">
        <v>265</v>
      </c>
      <c r="H151" s="54">
        <v>25.31</v>
      </c>
      <c r="I151">
        <v>8</v>
      </c>
      <c r="K151">
        <f t="shared" si="5"/>
        <v>8</v>
      </c>
    </row>
    <row r="152" spans="1:11" ht="12.75">
      <c r="A152">
        <v>14</v>
      </c>
      <c r="B152" s="36" t="s">
        <v>282</v>
      </c>
      <c r="C152" s="29" t="s">
        <v>153</v>
      </c>
      <c r="D152" s="29" t="s">
        <v>280</v>
      </c>
      <c r="E152" s="34" t="s">
        <v>265</v>
      </c>
      <c r="G152">
        <v>-1</v>
      </c>
      <c r="H152" s="54">
        <v>26.06</v>
      </c>
      <c r="I152">
        <v>7</v>
      </c>
      <c r="K152">
        <f t="shared" si="5"/>
        <v>7</v>
      </c>
    </row>
    <row r="153" spans="1:11" ht="12.75">
      <c r="A153">
        <v>15</v>
      </c>
      <c r="B153" s="38" t="s">
        <v>283</v>
      </c>
      <c r="C153" s="7" t="s">
        <v>284</v>
      </c>
      <c r="D153" s="7" t="s">
        <v>285</v>
      </c>
      <c r="E153" s="34" t="s">
        <v>265</v>
      </c>
      <c r="H153" s="47">
        <v>-1</v>
      </c>
      <c r="I153">
        <v>6</v>
      </c>
      <c r="K153">
        <f t="shared" si="5"/>
        <v>6</v>
      </c>
    </row>
    <row r="154" spans="2:8" ht="12.75">
      <c r="B154" s="36"/>
      <c r="C154" s="29"/>
      <c r="D154" s="29"/>
      <c r="E154" s="34"/>
      <c r="H154" s="54"/>
    </row>
    <row r="155" spans="2:4" ht="18">
      <c r="B155" s="19" t="s">
        <v>286</v>
      </c>
      <c r="C155" s="18"/>
      <c r="D155" s="18"/>
    </row>
    <row r="156" spans="1:11" ht="12.75">
      <c r="A156">
        <v>1</v>
      </c>
      <c r="B156" s="14" t="s">
        <v>287</v>
      </c>
      <c r="C156" s="15" t="s">
        <v>288</v>
      </c>
      <c r="D156" s="15" t="s">
        <v>289</v>
      </c>
      <c r="E156" s="16" t="s">
        <v>290</v>
      </c>
      <c r="H156" s="6">
        <v>20.44</v>
      </c>
      <c r="I156">
        <v>20</v>
      </c>
      <c r="J156">
        <v>20</v>
      </c>
      <c r="K156">
        <f>SUM(I156:J156)</f>
        <v>40</v>
      </c>
    </row>
    <row r="157" spans="1:11" ht="12.75">
      <c r="A157">
        <v>2</v>
      </c>
      <c r="B157" s="14" t="s">
        <v>291</v>
      </c>
      <c r="C157" s="15" t="s">
        <v>292</v>
      </c>
      <c r="D157" s="15" t="s">
        <v>35</v>
      </c>
      <c r="E157" s="16" t="s">
        <v>290</v>
      </c>
      <c r="H157" s="6">
        <v>21.28</v>
      </c>
      <c r="I157">
        <v>19</v>
      </c>
      <c r="J157">
        <v>14</v>
      </c>
      <c r="K157">
        <f aca="true" t="shared" si="6" ref="K157:K164">SUM(I157:J157)</f>
        <v>33</v>
      </c>
    </row>
    <row r="158" spans="1:11" ht="12.75">
      <c r="A158">
        <v>3</v>
      </c>
      <c r="B158" s="14" t="s">
        <v>293</v>
      </c>
      <c r="C158" s="15" t="s">
        <v>294</v>
      </c>
      <c r="D158" s="15" t="s">
        <v>87</v>
      </c>
      <c r="E158" s="16" t="s">
        <v>290</v>
      </c>
      <c r="H158" s="54">
        <v>21.49</v>
      </c>
      <c r="I158">
        <v>18</v>
      </c>
      <c r="J158">
        <v>9</v>
      </c>
      <c r="K158">
        <f t="shared" si="6"/>
        <v>27</v>
      </c>
    </row>
    <row r="159" spans="1:11" ht="12.75">
      <c r="A159">
        <v>4</v>
      </c>
      <c r="B159" s="14" t="s">
        <v>132</v>
      </c>
      <c r="C159" s="15" t="s">
        <v>295</v>
      </c>
      <c r="D159" s="15" t="s">
        <v>296</v>
      </c>
      <c r="E159" s="16" t="s">
        <v>290</v>
      </c>
      <c r="H159" s="54">
        <v>22.17</v>
      </c>
      <c r="I159">
        <v>17</v>
      </c>
      <c r="J159">
        <v>6</v>
      </c>
      <c r="K159">
        <f t="shared" si="6"/>
        <v>23</v>
      </c>
    </row>
    <row r="160" spans="1:11" ht="12.75">
      <c r="A160">
        <v>5</v>
      </c>
      <c r="B160" s="14" t="s">
        <v>297</v>
      </c>
      <c r="C160" s="15" t="s">
        <v>298</v>
      </c>
      <c r="D160" s="15" t="s">
        <v>241</v>
      </c>
      <c r="E160" s="16" t="s">
        <v>290</v>
      </c>
      <c r="H160" s="54">
        <v>23.11</v>
      </c>
      <c r="I160">
        <v>16</v>
      </c>
      <c r="J160">
        <v>4</v>
      </c>
      <c r="K160">
        <f t="shared" si="6"/>
        <v>20</v>
      </c>
    </row>
    <row r="161" spans="1:11" ht="12.75">
      <c r="A161">
        <v>6</v>
      </c>
      <c r="B161" s="55" t="s">
        <v>299</v>
      </c>
      <c r="C161" s="15" t="s">
        <v>300</v>
      </c>
      <c r="D161" s="15" t="s">
        <v>38</v>
      </c>
      <c r="E161" s="16" t="s">
        <v>290</v>
      </c>
      <c r="H161" s="54">
        <v>23.59</v>
      </c>
      <c r="I161">
        <v>15</v>
      </c>
      <c r="J161">
        <v>3</v>
      </c>
      <c r="K161">
        <f t="shared" si="6"/>
        <v>18</v>
      </c>
    </row>
    <row r="162" spans="1:11" ht="12.75">
      <c r="A162">
        <v>7</v>
      </c>
      <c r="B162" s="55" t="s">
        <v>301</v>
      </c>
      <c r="C162" s="15" t="s">
        <v>46</v>
      </c>
      <c r="D162" s="15" t="s">
        <v>38</v>
      </c>
      <c r="E162" s="16" t="s">
        <v>290</v>
      </c>
      <c r="H162" s="54">
        <v>26.34</v>
      </c>
      <c r="I162">
        <v>14</v>
      </c>
      <c r="J162">
        <v>2</v>
      </c>
      <c r="K162">
        <f t="shared" si="6"/>
        <v>16</v>
      </c>
    </row>
    <row r="163" spans="1:11" ht="12.75">
      <c r="A163">
        <v>8</v>
      </c>
      <c r="B163" s="55" t="s">
        <v>302</v>
      </c>
      <c r="C163" s="15" t="s">
        <v>303</v>
      </c>
      <c r="D163" s="56" t="s">
        <v>280</v>
      </c>
      <c r="E163" s="16" t="s">
        <v>290</v>
      </c>
      <c r="H163" s="47">
        <v>-1</v>
      </c>
      <c r="I163">
        <v>13</v>
      </c>
      <c r="J163">
        <v>1</v>
      </c>
      <c r="K163">
        <f t="shared" si="6"/>
        <v>14</v>
      </c>
    </row>
    <row r="164" spans="1:11" ht="12.75">
      <c r="A164">
        <v>9</v>
      </c>
      <c r="B164" s="55" t="s">
        <v>304</v>
      </c>
      <c r="C164" s="15" t="s">
        <v>305</v>
      </c>
      <c r="D164" s="15" t="s">
        <v>280</v>
      </c>
      <c r="E164" s="16" t="s">
        <v>290</v>
      </c>
      <c r="H164" s="47">
        <v>-1</v>
      </c>
      <c r="I164">
        <v>12</v>
      </c>
      <c r="K164">
        <f t="shared" si="6"/>
        <v>12</v>
      </c>
    </row>
    <row r="165" spans="1:8" ht="12.75">
      <c r="A165">
        <v>10</v>
      </c>
      <c r="B165" s="55" t="s">
        <v>304</v>
      </c>
      <c r="C165" s="15" t="s">
        <v>306</v>
      </c>
      <c r="D165" s="15" t="s">
        <v>280</v>
      </c>
      <c r="E165" s="16" t="s">
        <v>290</v>
      </c>
      <c r="H165" s="47" t="s">
        <v>307</v>
      </c>
    </row>
    <row r="166" spans="2:8" ht="12.75">
      <c r="B166" s="36"/>
      <c r="C166" s="7"/>
      <c r="D166" s="7"/>
      <c r="E166" s="34"/>
      <c r="H166" s="47"/>
    </row>
    <row r="167" spans="2:8" ht="12.75">
      <c r="B167" s="36"/>
      <c r="C167" s="7"/>
      <c r="D167" s="7"/>
      <c r="E167" s="34"/>
      <c r="H167" s="47"/>
    </row>
    <row r="168" spans="2:8" ht="12.75">
      <c r="B168" s="36"/>
      <c r="C168" s="7"/>
      <c r="D168" s="7"/>
      <c r="H168" s="47"/>
    </row>
  </sheetData>
  <printOptions/>
  <pageMargins left="0" right="0" top="0.5905511811023623" bottom="0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vlastník</dc:creator>
  <cp:keywords/>
  <dc:description/>
  <cp:lastModifiedBy>vlastník</cp:lastModifiedBy>
  <cp:lastPrinted>2008-12-07T08:03:39Z</cp:lastPrinted>
  <dcterms:created xsi:type="dcterms:W3CDTF">2007-10-08T10:14:13Z</dcterms:created>
  <dcterms:modified xsi:type="dcterms:W3CDTF">2008-12-07T08:06:28Z</dcterms:modified>
  <cp:category/>
  <cp:version/>
  <cp:contentType/>
  <cp:contentStatus/>
</cp:coreProperties>
</file>