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5360" windowHeight="9465" activeTab="0"/>
  </bookViews>
  <sheets>
    <sheet name="žáci a žačky" sheetId="1" r:id="rId1"/>
    <sheet name="ženy,dorost" sheetId="2" r:id="rId2"/>
    <sheet name="muži a junioři" sheetId="3" r:id="rId3"/>
  </sheets>
  <definedNames/>
  <calcPr fullCalcOnLoad="1"/>
</workbook>
</file>

<file path=xl/sharedStrings.xml><?xml version="1.0" encoding="utf-8"?>
<sst xmlns="http://schemas.openxmlformats.org/spreadsheetml/2006/main" count="311" uniqueCount="115">
  <si>
    <t>ARC Brno</t>
  </si>
  <si>
    <t>SK Jiří Team</t>
  </si>
  <si>
    <t>příjmení a jméno</t>
  </si>
  <si>
    <t xml:space="preserve">ročník </t>
  </si>
  <si>
    <t>klub, město</t>
  </si>
  <si>
    <t>Nováková Lucie</t>
  </si>
  <si>
    <t>Gruchala Vojtěch</t>
  </si>
  <si>
    <t>Věžník Martin</t>
  </si>
  <si>
    <t>Gřešková Jana</t>
  </si>
  <si>
    <t>Sosna Tomáš</t>
  </si>
  <si>
    <t>Hurník Ondřej</t>
  </si>
  <si>
    <t>Hurníková Monika</t>
  </si>
  <si>
    <t>Velička Aleš</t>
  </si>
  <si>
    <t>X-Air</t>
  </si>
  <si>
    <t>Ostrava</t>
  </si>
  <si>
    <t>SK Jiří team</t>
  </si>
  <si>
    <t>Harabiš Zbyněk</t>
  </si>
  <si>
    <t>Matera Tomáš</t>
  </si>
  <si>
    <t>Navařík Martin</t>
  </si>
  <si>
    <t>X-air Ova</t>
  </si>
  <si>
    <t>Navařík Pavel</t>
  </si>
  <si>
    <t>Rožnov</t>
  </si>
  <si>
    <t>Nováková Anežka</t>
  </si>
  <si>
    <t>Zajíc Aleš</t>
  </si>
  <si>
    <t>Zeman Marek</t>
  </si>
  <si>
    <t>Roubalík Radovan</t>
  </si>
  <si>
    <t>Tri Loštice</t>
  </si>
  <si>
    <t>SK MP Opava</t>
  </si>
  <si>
    <t>Materová Lucie</t>
  </si>
  <si>
    <t>InsportLine Lipník</t>
  </si>
  <si>
    <t>Grygerek Jan</t>
  </si>
  <si>
    <t>Rut Ondřej</t>
  </si>
  <si>
    <t>Krusberský Vojta</t>
  </si>
  <si>
    <t>TK Ostrava</t>
  </si>
  <si>
    <t>Čupera Petr</t>
  </si>
  <si>
    <t>Melichárek Martin</t>
  </si>
  <si>
    <t>Haluska Ondra</t>
  </si>
  <si>
    <t>Atletika Vitkovice</t>
  </si>
  <si>
    <t>Krzyžánková Lenka</t>
  </si>
  <si>
    <t>TJ TŽ Třinec</t>
  </si>
  <si>
    <t>čas kolo</t>
  </si>
  <si>
    <t>čas po kole</t>
  </si>
  <si>
    <t>čas2.běh</t>
  </si>
  <si>
    <t>cíl</t>
  </si>
  <si>
    <t>čas1.běh</t>
  </si>
  <si>
    <t>Kněžík Roman</t>
  </si>
  <si>
    <t>Havířov</t>
  </si>
  <si>
    <t>Stolařík Tomáš</t>
  </si>
  <si>
    <t>Korns Janusz</t>
  </si>
  <si>
    <t>TKKF "Tri" Dąbrowa Górnicza</t>
  </si>
  <si>
    <t>Mazur Marcin</t>
  </si>
  <si>
    <t>Kosowski Mariusz</t>
  </si>
  <si>
    <t>Gągol Przemysław</t>
  </si>
  <si>
    <t>Baran Maciej</t>
  </si>
  <si>
    <t>Grabis Sebastian</t>
  </si>
  <si>
    <t>Neuman Marcin</t>
  </si>
  <si>
    <t>Haluska Radim</t>
  </si>
  <si>
    <t>Najvert Standa</t>
  </si>
  <si>
    <t>Klos Viktor</t>
  </si>
  <si>
    <t>Macháčová Jana</t>
  </si>
  <si>
    <t>Valašské Meziříčí</t>
  </si>
  <si>
    <t>Kasalík Radim</t>
  </si>
  <si>
    <t>Kravaře</t>
  </si>
  <si>
    <t>Author Tufo TI</t>
  </si>
  <si>
    <t>Masnicová Dana</t>
  </si>
  <si>
    <t>Masnica Oto</t>
  </si>
  <si>
    <t>Ostrava Poruba</t>
  </si>
  <si>
    <t>Sokol Karel</t>
  </si>
  <si>
    <t>Wala Jan</t>
  </si>
  <si>
    <t>SK Maxbike Orlová</t>
  </si>
  <si>
    <t>Pokorný Radim</t>
  </si>
  <si>
    <t>Fialové kobry</t>
  </si>
  <si>
    <t>Štěpař Petr</t>
  </si>
  <si>
    <t>OMT Pardubice</t>
  </si>
  <si>
    <t>Sedláček Marek</t>
  </si>
  <si>
    <t>Mazur Kristina</t>
  </si>
  <si>
    <t>Sivek Jan</t>
  </si>
  <si>
    <t>Dobroslavice</t>
  </si>
  <si>
    <t>Puščizna Rostislav</t>
  </si>
  <si>
    <t>Tarča Jurij</t>
  </si>
  <si>
    <t>TT Ostrava</t>
  </si>
  <si>
    <t>Bardoň Jan</t>
  </si>
  <si>
    <t>MK Seitl</t>
  </si>
  <si>
    <t>Opava</t>
  </si>
  <si>
    <t>Hudeček Martin</t>
  </si>
  <si>
    <t>Pach Radomír</t>
  </si>
  <si>
    <t>Ostrava Petřkovice</t>
  </si>
  <si>
    <t>Konečná Alena</t>
  </si>
  <si>
    <t>CK Vlastibor Konečný</t>
  </si>
  <si>
    <t>Marcalík Adam</t>
  </si>
  <si>
    <t>Wojtyla Jaromír</t>
  </si>
  <si>
    <t>Lhota</t>
  </si>
  <si>
    <t>pořadí</t>
  </si>
  <si>
    <t>kategorie žáci a žačky</t>
  </si>
  <si>
    <t>žáci</t>
  </si>
  <si>
    <t>žačky</t>
  </si>
  <si>
    <t>Dobroslavice duatlon 18.4.2009</t>
  </si>
  <si>
    <t>kategorie muži a junioři</t>
  </si>
  <si>
    <t>muži 20-39</t>
  </si>
  <si>
    <t>muži 40-49</t>
  </si>
  <si>
    <t>muži nad 50</t>
  </si>
  <si>
    <t>junioři</t>
  </si>
  <si>
    <t>2km</t>
  </si>
  <si>
    <t>7km</t>
  </si>
  <si>
    <t>1,4km</t>
  </si>
  <si>
    <t>5km</t>
  </si>
  <si>
    <t>18km</t>
  </si>
  <si>
    <t>3,4km</t>
  </si>
  <si>
    <t>kategorie ženy, dorost</t>
  </si>
  <si>
    <t>ženy 20-39</t>
  </si>
  <si>
    <t>ženy nad 40</t>
  </si>
  <si>
    <t>dorostenci</t>
  </si>
  <si>
    <t>dorostenky</t>
  </si>
  <si>
    <t>DNF</t>
  </si>
  <si>
    <t>poř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</si>
</sst>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Arial CE"/>
      <family val="2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>
      <alignment horizontal="center"/>
    </xf>
    <xf numFmtId="0" fontId="2" fillId="2" borderId="1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 topLeftCell="A1">
      <selection activeCell="M31" sqref="M31"/>
    </sheetView>
  </sheetViews>
  <sheetFormatPr defaultColWidth="9.140625" defaultRowHeight="12.75"/>
  <cols>
    <col min="1" max="1" width="6.00390625" style="14" customWidth="1"/>
    <col min="2" max="2" width="17.7109375" style="0" customWidth="1"/>
    <col min="3" max="3" width="6.28125" style="0" customWidth="1"/>
    <col min="4" max="4" width="25.00390625" style="0" customWidth="1"/>
    <col min="6" max="6" width="4.421875" style="0" customWidth="1"/>
    <col min="8" max="8" width="4.140625" style="0" customWidth="1"/>
    <col min="9" max="9" width="10.8515625" style="0" customWidth="1"/>
    <col min="11" max="11" width="3.7109375" style="0" customWidth="1"/>
  </cols>
  <sheetData>
    <row r="1" ht="12.75">
      <c r="B1" s="28" t="s">
        <v>96</v>
      </c>
    </row>
    <row r="2" spans="2:11" ht="12.75">
      <c r="B2" s="28" t="s">
        <v>93</v>
      </c>
      <c r="E2" s="27" t="s">
        <v>102</v>
      </c>
      <c r="F2" s="27"/>
      <c r="G2" s="27" t="s">
        <v>103</v>
      </c>
      <c r="H2" s="27"/>
      <c r="J2" s="27" t="s">
        <v>104</v>
      </c>
      <c r="K2" s="27"/>
    </row>
    <row r="3" spans="1:13" ht="12.75">
      <c r="A3" s="16" t="s">
        <v>92</v>
      </c>
      <c r="B3" s="2" t="s">
        <v>2</v>
      </c>
      <c r="C3" s="1" t="s">
        <v>3</v>
      </c>
      <c r="D3" s="2" t="s">
        <v>4</v>
      </c>
      <c r="E3" s="2" t="s">
        <v>44</v>
      </c>
      <c r="F3" s="2" t="s">
        <v>114</v>
      </c>
      <c r="G3" s="2" t="s">
        <v>40</v>
      </c>
      <c r="H3" s="2" t="s">
        <v>114</v>
      </c>
      <c r="I3" s="2" t="s">
        <v>41</v>
      </c>
      <c r="J3" s="2" t="s">
        <v>42</v>
      </c>
      <c r="K3" s="2" t="s">
        <v>114</v>
      </c>
      <c r="L3" s="1" t="s">
        <v>43</v>
      </c>
      <c r="M3" s="10"/>
    </row>
    <row r="4" spans="1:13" ht="12.75">
      <c r="A4" s="17">
        <v>1</v>
      </c>
      <c r="B4" s="8" t="s">
        <v>35</v>
      </c>
      <c r="C4" s="9">
        <v>95</v>
      </c>
      <c r="D4" s="8" t="s">
        <v>33</v>
      </c>
      <c r="E4" s="15">
        <v>0.005439814814814815</v>
      </c>
      <c r="F4" s="31">
        <v>1</v>
      </c>
      <c r="G4" s="15">
        <f>I4-E4</f>
        <v>0.011979166666666666</v>
      </c>
      <c r="H4" s="31">
        <v>3</v>
      </c>
      <c r="I4" s="15">
        <v>0.01741898148148148</v>
      </c>
      <c r="J4" s="15">
        <f>L4-I4</f>
        <v>0.0045717592592592615</v>
      </c>
      <c r="K4" s="31">
        <v>1</v>
      </c>
      <c r="L4" s="15">
        <v>0.02199074074074074</v>
      </c>
      <c r="M4" s="11"/>
    </row>
    <row r="5" spans="1:13" ht="12.75">
      <c r="A5" s="17">
        <v>2</v>
      </c>
      <c r="B5" s="8" t="s">
        <v>47</v>
      </c>
      <c r="C5" s="9">
        <v>94</v>
      </c>
      <c r="D5" s="8" t="s">
        <v>1</v>
      </c>
      <c r="E5" s="15">
        <v>0.005451388888888888</v>
      </c>
      <c r="F5" s="31">
        <v>2</v>
      </c>
      <c r="G5" s="15">
        <f aca="true" t="shared" si="0" ref="G5:G15">I5-E5</f>
        <v>0.011863425925925927</v>
      </c>
      <c r="H5" s="31">
        <v>1</v>
      </c>
      <c r="I5" s="15">
        <v>0.017314814814814814</v>
      </c>
      <c r="J5" s="15">
        <f aca="true" t="shared" si="1" ref="J5:J15">L5-I5</f>
        <v>0.004687500000000004</v>
      </c>
      <c r="K5" s="31">
        <v>2</v>
      </c>
      <c r="L5" s="15">
        <v>0.02200231481481482</v>
      </c>
      <c r="M5" s="11"/>
    </row>
    <row r="6" spans="1:13" ht="12.75">
      <c r="A6" s="17">
        <v>3</v>
      </c>
      <c r="B6" s="8" t="s">
        <v>59</v>
      </c>
      <c r="C6" s="9">
        <v>96</v>
      </c>
      <c r="D6" s="8" t="s">
        <v>60</v>
      </c>
      <c r="E6" s="15">
        <v>0.005729166666666667</v>
      </c>
      <c r="F6" s="31">
        <v>5</v>
      </c>
      <c r="G6" s="15">
        <f t="shared" si="0"/>
        <v>0.013055555555555556</v>
      </c>
      <c r="H6" s="31">
        <v>4</v>
      </c>
      <c r="I6" s="15">
        <v>0.018784722222222223</v>
      </c>
      <c r="J6" s="15">
        <f t="shared" si="1"/>
        <v>0.00480324074074074</v>
      </c>
      <c r="K6" s="31">
        <v>3</v>
      </c>
      <c r="L6" s="15">
        <v>0.023587962962962963</v>
      </c>
      <c r="M6" s="12"/>
    </row>
    <row r="7" spans="1:13" ht="12.75">
      <c r="A7" s="17">
        <v>4</v>
      </c>
      <c r="B7" s="8" t="s">
        <v>68</v>
      </c>
      <c r="C7" s="9">
        <v>95</v>
      </c>
      <c r="D7" s="8" t="s">
        <v>69</v>
      </c>
      <c r="E7" s="15">
        <v>0.005462962962962964</v>
      </c>
      <c r="F7" s="31">
        <v>3</v>
      </c>
      <c r="G7" s="15">
        <f t="shared" si="0"/>
        <v>0.011886574074074074</v>
      </c>
      <c r="H7" s="31">
        <v>2</v>
      </c>
      <c r="I7" s="15">
        <v>0.01734953703703704</v>
      </c>
      <c r="J7" s="15">
        <f t="shared" si="1"/>
        <v>0.007048611111111106</v>
      </c>
      <c r="K7" s="31">
        <v>10</v>
      </c>
      <c r="L7" s="15">
        <v>0.024398148148148145</v>
      </c>
      <c r="M7" s="12"/>
    </row>
    <row r="8" spans="1:13" ht="12.75">
      <c r="A8" s="17">
        <v>5</v>
      </c>
      <c r="B8" s="4" t="s">
        <v>10</v>
      </c>
      <c r="C8" s="3">
        <v>94</v>
      </c>
      <c r="D8" s="4" t="s">
        <v>33</v>
      </c>
      <c r="E8" s="15">
        <v>0.005474537037037037</v>
      </c>
      <c r="F8" s="31">
        <v>4</v>
      </c>
      <c r="G8" s="15">
        <f t="shared" si="0"/>
        <v>0.013738425925925925</v>
      </c>
      <c r="H8" s="31">
        <v>5</v>
      </c>
      <c r="I8" s="15">
        <v>0.019212962962962963</v>
      </c>
      <c r="J8" s="15">
        <f t="shared" si="1"/>
        <v>0.0055208333333333325</v>
      </c>
      <c r="K8" s="31">
        <v>7</v>
      </c>
      <c r="L8" s="15">
        <v>0.024733796296296295</v>
      </c>
      <c r="M8" s="12"/>
    </row>
    <row r="9" spans="1:13" ht="12.75">
      <c r="A9" s="17">
        <v>6</v>
      </c>
      <c r="B9" s="4" t="s">
        <v>54</v>
      </c>
      <c r="C9" s="7">
        <v>98</v>
      </c>
      <c r="D9" s="5" t="s">
        <v>49</v>
      </c>
      <c r="E9" s="15">
        <v>0.0059375</v>
      </c>
      <c r="F9" s="31">
        <v>6</v>
      </c>
      <c r="G9" s="15">
        <f t="shared" si="0"/>
        <v>0.014525462962962964</v>
      </c>
      <c r="H9" s="31">
        <v>7</v>
      </c>
      <c r="I9" s="15">
        <v>0.020462962962962964</v>
      </c>
      <c r="J9" s="15">
        <f t="shared" si="1"/>
        <v>0.00510416666666667</v>
      </c>
      <c r="K9" s="31">
        <v>5</v>
      </c>
      <c r="L9" s="15">
        <v>0.025567129629629634</v>
      </c>
      <c r="M9" s="12"/>
    </row>
    <row r="10" spans="1:13" ht="12.75">
      <c r="A10" s="17">
        <v>7</v>
      </c>
      <c r="B10" s="8" t="s">
        <v>38</v>
      </c>
      <c r="C10" s="9">
        <v>96</v>
      </c>
      <c r="D10" s="8" t="s">
        <v>39</v>
      </c>
      <c r="E10" s="15">
        <v>0.00625</v>
      </c>
      <c r="F10" s="31">
        <v>7</v>
      </c>
      <c r="G10" s="15">
        <f t="shared" si="0"/>
        <v>0.014305555555555556</v>
      </c>
      <c r="H10" s="31">
        <v>6</v>
      </c>
      <c r="I10" s="15">
        <v>0.020555555555555556</v>
      </c>
      <c r="J10" s="15">
        <f t="shared" si="1"/>
        <v>0.0058912037037037075</v>
      </c>
      <c r="K10" s="31">
        <v>8</v>
      </c>
      <c r="L10" s="15">
        <v>0.026446759259259264</v>
      </c>
      <c r="M10" s="12"/>
    </row>
    <row r="11" spans="1:13" ht="12.75">
      <c r="A11" s="17">
        <v>8</v>
      </c>
      <c r="B11" s="8" t="s">
        <v>64</v>
      </c>
      <c r="C11" s="9">
        <v>94</v>
      </c>
      <c r="D11" s="8" t="s">
        <v>33</v>
      </c>
      <c r="E11" s="15">
        <v>0.006400462962962963</v>
      </c>
      <c r="F11" s="31">
        <v>8</v>
      </c>
      <c r="G11" s="15">
        <f t="shared" si="0"/>
        <v>0.015127314814814819</v>
      </c>
      <c r="H11" s="31">
        <v>8</v>
      </c>
      <c r="I11" s="15">
        <v>0.02152777777777778</v>
      </c>
      <c r="J11" s="15">
        <f t="shared" si="1"/>
        <v>0.0061458333333333295</v>
      </c>
      <c r="K11" s="31">
        <v>9</v>
      </c>
      <c r="L11" s="15">
        <v>0.02767361111111111</v>
      </c>
      <c r="M11" s="12"/>
    </row>
    <row r="12" spans="1:13" ht="12.75">
      <c r="A12" s="17">
        <v>9</v>
      </c>
      <c r="B12" s="4" t="s">
        <v>55</v>
      </c>
      <c r="C12" s="3">
        <v>95</v>
      </c>
      <c r="D12" s="4" t="s">
        <v>49</v>
      </c>
      <c r="E12" s="15">
        <v>0.006423611111111112</v>
      </c>
      <c r="F12" s="31">
        <v>10</v>
      </c>
      <c r="G12" s="15">
        <f t="shared" si="0"/>
        <v>0.017245370370370373</v>
      </c>
      <c r="H12" s="31">
        <v>11</v>
      </c>
      <c r="I12" s="15">
        <v>0.023668981481481485</v>
      </c>
      <c r="J12" s="15">
        <f t="shared" si="1"/>
        <v>0.005034722222222218</v>
      </c>
      <c r="K12" s="31">
        <v>4</v>
      </c>
      <c r="L12" s="15">
        <v>0.028703703703703703</v>
      </c>
      <c r="M12" s="12"/>
    </row>
    <row r="13" spans="1:13" ht="12.75">
      <c r="A13" s="17">
        <v>10</v>
      </c>
      <c r="B13" s="4" t="s">
        <v>52</v>
      </c>
      <c r="C13" s="3">
        <v>96</v>
      </c>
      <c r="D13" s="4" t="s">
        <v>49</v>
      </c>
      <c r="E13" s="15">
        <v>0.006597222222222222</v>
      </c>
      <c r="F13" s="31">
        <v>11</v>
      </c>
      <c r="G13" s="15">
        <f t="shared" si="0"/>
        <v>0.017708333333333333</v>
      </c>
      <c r="H13" s="31">
        <v>12</v>
      </c>
      <c r="I13" s="15">
        <v>0.024305555555555556</v>
      </c>
      <c r="J13" s="15">
        <f t="shared" si="1"/>
        <v>0.005370370370370369</v>
      </c>
      <c r="K13" s="31">
        <v>6</v>
      </c>
      <c r="L13" s="15">
        <v>0.029675925925925925</v>
      </c>
      <c r="M13" s="12"/>
    </row>
    <row r="14" spans="1:13" ht="12.75">
      <c r="A14" s="17">
        <v>11</v>
      </c>
      <c r="B14" s="8" t="s">
        <v>89</v>
      </c>
      <c r="C14" s="9">
        <v>97</v>
      </c>
      <c r="D14" s="8" t="s">
        <v>1</v>
      </c>
      <c r="E14" s="15">
        <v>0.006412037037037036</v>
      </c>
      <c r="F14" s="31">
        <v>9</v>
      </c>
      <c r="G14" s="15">
        <f t="shared" si="0"/>
        <v>0.016087962962962964</v>
      </c>
      <c r="H14" s="31">
        <v>9</v>
      </c>
      <c r="I14" s="15">
        <v>0.0225</v>
      </c>
      <c r="J14" s="15">
        <f t="shared" si="1"/>
        <v>0.0075462962962962975</v>
      </c>
      <c r="K14" s="31">
        <v>11</v>
      </c>
      <c r="L14" s="15">
        <v>0.030046296296296297</v>
      </c>
      <c r="M14" s="12"/>
    </row>
    <row r="15" spans="1:13" ht="12.75">
      <c r="A15" s="17">
        <v>12</v>
      </c>
      <c r="B15" s="4" t="s">
        <v>53</v>
      </c>
      <c r="C15" s="3">
        <v>97</v>
      </c>
      <c r="D15" s="4" t="s">
        <v>49</v>
      </c>
      <c r="E15" s="15">
        <v>0.006597222222222222</v>
      </c>
      <c r="F15" s="31">
        <v>12</v>
      </c>
      <c r="G15" s="15">
        <f t="shared" si="0"/>
        <v>0.01736111111111111</v>
      </c>
      <c r="H15" s="31">
        <v>10</v>
      </c>
      <c r="I15" s="15">
        <v>0.02395833333333333</v>
      </c>
      <c r="J15" s="15">
        <f t="shared" si="1"/>
        <v>0.007870370370370375</v>
      </c>
      <c r="K15" s="31">
        <v>12</v>
      </c>
      <c r="L15" s="15">
        <v>0.031828703703703706</v>
      </c>
      <c r="M15" s="12"/>
    </row>
    <row r="16" spans="6:11" ht="12.75">
      <c r="F16" s="32"/>
      <c r="H16" s="32"/>
      <c r="K16" s="32"/>
    </row>
    <row r="17" spans="2:11" ht="12.75">
      <c r="B17" s="28" t="s">
        <v>94</v>
      </c>
      <c r="E17" s="27" t="s">
        <v>102</v>
      </c>
      <c r="F17" s="33"/>
      <c r="G17" s="27" t="s">
        <v>103</v>
      </c>
      <c r="H17" s="33"/>
      <c r="J17" s="27" t="s">
        <v>104</v>
      </c>
      <c r="K17" s="33"/>
    </row>
    <row r="18" spans="1:12" ht="12.75">
      <c r="A18" s="17">
        <v>1</v>
      </c>
      <c r="B18" s="8" t="s">
        <v>35</v>
      </c>
      <c r="C18" s="9">
        <v>95</v>
      </c>
      <c r="D18" s="8" t="s">
        <v>33</v>
      </c>
      <c r="E18" s="15">
        <v>0.005439814814814815</v>
      </c>
      <c r="F18" s="31">
        <v>1</v>
      </c>
      <c r="G18" s="15">
        <f>I18-E18</f>
        <v>0.011979166666666666</v>
      </c>
      <c r="H18" s="31">
        <v>3</v>
      </c>
      <c r="I18" s="15">
        <v>0.01741898148148148</v>
      </c>
      <c r="J18" s="15">
        <f>L18-I18</f>
        <v>0.0045717592592592615</v>
      </c>
      <c r="K18" s="31"/>
      <c r="L18" s="15">
        <v>0.02199074074074074</v>
      </c>
    </row>
    <row r="19" spans="1:12" ht="12.75">
      <c r="A19" s="17">
        <v>2</v>
      </c>
      <c r="B19" s="8" t="s">
        <v>47</v>
      </c>
      <c r="C19" s="9">
        <v>94</v>
      </c>
      <c r="D19" s="8" t="s">
        <v>1</v>
      </c>
      <c r="E19" s="15">
        <v>0.005451388888888888</v>
      </c>
      <c r="F19" s="31">
        <v>2</v>
      </c>
      <c r="G19" s="15">
        <f aca="true" t="shared" si="2" ref="G19:G26">I19-E19</f>
        <v>0.011863425925925927</v>
      </c>
      <c r="H19" s="31">
        <v>1</v>
      </c>
      <c r="I19" s="15">
        <v>0.017314814814814814</v>
      </c>
      <c r="J19" s="15">
        <f aca="true" t="shared" si="3" ref="J19:J26">L19-I19</f>
        <v>0.004687500000000004</v>
      </c>
      <c r="K19" s="31"/>
      <c r="L19" s="15">
        <v>0.02200231481481482</v>
      </c>
    </row>
    <row r="20" spans="1:12" ht="12.75">
      <c r="A20" s="17">
        <v>3</v>
      </c>
      <c r="B20" s="8" t="s">
        <v>68</v>
      </c>
      <c r="C20" s="9">
        <v>95</v>
      </c>
      <c r="D20" s="8" t="s">
        <v>69</v>
      </c>
      <c r="E20" s="15">
        <v>0.005462962962962964</v>
      </c>
      <c r="F20" s="31">
        <v>3</v>
      </c>
      <c r="G20" s="15">
        <f t="shared" si="2"/>
        <v>0.011886574074074074</v>
      </c>
      <c r="H20" s="31">
        <v>2</v>
      </c>
      <c r="I20" s="15">
        <v>0.01734953703703704</v>
      </c>
      <c r="J20" s="15">
        <f t="shared" si="3"/>
        <v>0.007048611111111106</v>
      </c>
      <c r="K20" s="31"/>
      <c r="L20" s="15">
        <v>0.024398148148148145</v>
      </c>
    </row>
    <row r="21" spans="1:12" ht="12.75">
      <c r="A21" s="17">
        <v>4</v>
      </c>
      <c r="B21" s="4" t="s">
        <v>10</v>
      </c>
      <c r="C21" s="3">
        <v>94</v>
      </c>
      <c r="D21" s="4" t="s">
        <v>33</v>
      </c>
      <c r="E21" s="15">
        <v>0.005474537037037037</v>
      </c>
      <c r="F21" s="31">
        <v>4</v>
      </c>
      <c r="G21" s="15">
        <f t="shared" si="2"/>
        <v>0.013738425925925925</v>
      </c>
      <c r="H21" s="31">
        <v>4</v>
      </c>
      <c r="I21" s="15">
        <v>0.019212962962962963</v>
      </c>
      <c r="J21" s="15">
        <f t="shared" si="3"/>
        <v>0.0055208333333333325</v>
      </c>
      <c r="K21" s="31"/>
      <c r="L21" s="15">
        <v>0.024733796296296295</v>
      </c>
    </row>
    <row r="22" spans="1:12" ht="12.75">
      <c r="A22" s="17">
        <v>5</v>
      </c>
      <c r="B22" s="4" t="s">
        <v>54</v>
      </c>
      <c r="C22" s="7">
        <v>98</v>
      </c>
      <c r="D22" s="5" t="s">
        <v>49</v>
      </c>
      <c r="E22" s="15">
        <v>0.0059375</v>
      </c>
      <c r="F22" s="31">
        <v>5</v>
      </c>
      <c r="G22" s="15">
        <f t="shared" si="2"/>
        <v>0.014525462962962964</v>
      </c>
      <c r="H22" s="31">
        <v>5</v>
      </c>
      <c r="I22" s="15">
        <v>0.020462962962962964</v>
      </c>
      <c r="J22" s="15">
        <f t="shared" si="3"/>
        <v>0.00510416666666667</v>
      </c>
      <c r="K22" s="31"/>
      <c r="L22" s="15">
        <v>0.025567129629629634</v>
      </c>
    </row>
    <row r="23" spans="1:12" ht="12.75">
      <c r="A23" s="17">
        <v>6</v>
      </c>
      <c r="B23" s="4" t="s">
        <v>55</v>
      </c>
      <c r="C23" s="3">
        <v>95</v>
      </c>
      <c r="D23" s="4" t="s">
        <v>49</v>
      </c>
      <c r="E23" s="15">
        <v>0.006423611111111112</v>
      </c>
      <c r="F23" s="31">
        <v>7</v>
      </c>
      <c r="G23" s="15">
        <f t="shared" si="2"/>
        <v>0.01863425925925926</v>
      </c>
      <c r="H23" s="31">
        <v>8</v>
      </c>
      <c r="I23" s="15">
        <v>0.025057870370370373</v>
      </c>
      <c r="J23" s="15">
        <f t="shared" si="3"/>
        <v>0.003645833333333331</v>
      </c>
      <c r="K23" s="31"/>
      <c r="L23" s="15">
        <v>0.028703703703703703</v>
      </c>
    </row>
    <row r="24" spans="1:12" ht="12.75">
      <c r="A24" s="17">
        <v>7</v>
      </c>
      <c r="B24" s="4" t="s">
        <v>52</v>
      </c>
      <c r="C24" s="3">
        <v>96</v>
      </c>
      <c r="D24" s="4" t="s">
        <v>49</v>
      </c>
      <c r="E24" s="15">
        <v>0.006597222222222222</v>
      </c>
      <c r="F24" s="31">
        <v>8</v>
      </c>
      <c r="G24" s="15">
        <f t="shared" si="2"/>
        <v>0.017708333333333333</v>
      </c>
      <c r="H24" s="31">
        <v>9</v>
      </c>
      <c r="I24" s="15">
        <v>0.024305555555555556</v>
      </c>
      <c r="J24" s="15">
        <f t="shared" si="3"/>
        <v>0.005370370370370369</v>
      </c>
      <c r="K24" s="31"/>
      <c r="L24" s="15">
        <v>0.029675925925925925</v>
      </c>
    </row>
    <row r="25" spans="1:12" ht="12.75">
      <c r="A25" s="17">
        <v>8</v>
      </c>
      <c r="B25" s="8" t="s">
        <v>89</v>
      </c>
      <c r="C25" s="9">
        <v>97</v>
      </c>
      <c r="D25" s="8" t="s">
        <v>1</v>
      </c>
      <c r="E25" s="15">
        <v>0.006412037037037036</v>
      </c>
      <c r="F25" s="31">
        <v>6</v>
      </c>
      <c r="G25" s="15">
        <f t="shared" si="2"/>
        <v>0.016087962962962964</v>
      </c>
      <c r="H25" s="31">
        <v>6</v>
      </c>
      <c r="I25" s="15">
        <v>0.0225</v>
      </c>
      <c r="J25" s="15">
        <f t="shared" si="3"/>
        <v>0.0075462962962962975</v>
      </c>
      <c r="K25" s="31"/>
      <c r="L25" s="15">
        <v>0.030046296296296297</v>
      </c>
    </row>
    <row r="26" spans="1:12" ht="12.75">
      <c r="A26" s="17">
        <v>9</v>
      </c>
      <c r="B26" s="4" t="s">
        <v>53</v>
      </c>
      <c r="C26" s="3">
        <v>97</v>
      </c>
      <c r="D26" s="4" t="s">
        <v>49</v>
      </c>
      <c r="E26" s="15">
        <v>0.006597222222222222</v>
      </c>
      <c r="F26" s="31">
        <v>8</v>
      </c>
      <c r="G26" s="15">
        <f t="shared" si="2"/>
        <v>0.01736111111111111</v>
      </c>
      <c r="H26" s="31">
        <v>7</v>
      </c>
      <c r="I26" s="15">
        <v>0.02395833333333333</v>
      </c>
      <c r="J26" s="15">
        <f t="shared" si="3"/>
        <v>0.007870370370370375</v>
      </c>
      <c r="K26" s="31"/>
      <c r="L26" s="15">
        <v>0.031828703703703706</v>
      </c>
    </row>
    <row r="27" spans="6:11" ht="12.75">
      <c r="F27" s="32"/>
      <c r="H27" s="32"/>
      <c r="K27" s="32"/>
    </row>
    <row r="28" spans="2:11" ht="12.75">
      <c r="B28" s="28" t="s">
        <v>95</v>
      </c>
      <c r="E28" s="27" t="s">
        <v>102</v>
      </c>
      <c r="F28" s="33"/>
      <c r="G28" s="27" t="s">
        <v>103</v>
      </c>
      <c r="H28" s="33"/>
      <c r="J28" s="27" t="s">
        <v>104</v>
      </c>
      <c r="K28" s="33"/>
    </row>
    <row r="29" spans="1:12" ht="12.75">
      <c r="A29" s="17">
        <v>1</v>
      </c>
      <c r="B29" s="8" t="s">
        <v>59</v>
      </c>
      <c r="C29" s="9">
        <v>96</v>
      </c>
      <c r="D29" s="8" t="s">
        <v>60</v>
      </c>
      <c r="E29" s="15">
        <v>0.005729166666666667</v>
      </c>
      <c r="F29" s="31">
        <v>1</v>
      </c>
      <c r="G29" s="15">
        <f>I29-E29</f>
        <v>0.013055555555555556</v>
      </c>
      <c r="H29" s="31">
        <v>1</v>
      </c>
      <c r="I29" s="15">
        <v>0.018784722222222223</v>
      </c>
      <c r="J29" s="15">
        <f>L29-I29</f>
        <v>0.00480324074074074</v>
      </c>
      <c r="K29" s="31">
        <v>1</v>
      </c>
      <c r="L29" s="15">
        <v>0.023587962962962963</v>
      </c>
    </row>
    <row r="30" spans="1:12" ht="12.75">
      <c r="A30" s="17">
        <v>2</v>
      </c>
      <c r="B30" s="8" t="s">
        <v>38</v>
      </c>
      <c r="C30" s="9">
        <v>96</v>
      </c>
      <c r="D30" s="8" t="s">
        <v>39</v>
      </c>
      <c r="E30" s="15">
        <v>0.00625</v>
      </c>
      <c r="F30" s="31">
        <v>2</v>
      </c>
      <c r="G30" s="15">
        <f>I30-E30</f>
        <v>0.014305555555555556</v>
      </c>
      <c r="H30" s="31">
        <v>2</v>
      </c>
      <c r="I30" s="15">
        <v>0.020555555555555556</v>
      </c>
      <c r="J30" s="15">
        <f>L30-I30</f>
        <v>0.0058912037037037075</v>
      </c>
      <c r="K30" s="31">
        <v>2</v>
      </c>
      <c r="L30" s="15">
        <v>0.026446759259259264</v>
      </c>
    </row>
    <row r="31" spans="1:12" ht="12.75">
      <c r="A31" s="17">
        <v>3</v>
      </c>
      <c r="B31" s="8" t="s">
        <v>64</v>
      </c>
      <c r="C31" s="9">
        <v>94</v>
      </c>
      <c r="D31" s="8" t="s">
        <v>33</v>
      </c>
      <c r="E31" s="15">
        <v>0.006400462962962963</v>
      </c>
      <c r="F31" s="31">
        <v>3</v>
      </c>
      <c r="G31" s="15">
        <f>I31-E31</f>
        <v>0.015127314814814819</v>
      </c>
      <c r="H31" s="31">
        <v>3</v>
      </c>
      <c r="I31" s="15">
        <v>0.02152777777777778</v>
      </c>
      <c r="J31" s="15">
        <f>L31-I31</f>
        <v>0.0061458333333333295</v>
      </c>
      <c r="K31" s="31">
        <v>3</v>
      </c>
      <c r="L31" s="15">
        <v>0.02767361111111111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3">
      <selection activeCell="K44" sqref="K44"/>
    </sheetView>
  </sheetViews>
  <sheetFormatPr defaultColWidth="9.140625" defaultRowHeight="12.75"/>
  <cols>
    <col min="2" max="2" width="17.57421875" style="0" customWidth="1"/>
    <col min="4" max="4" width="25.421875" style="0" customWidth="1"/>
    <col min="5" max="5" width="8.7109375" style="0" customWidth="1"/>
    <col min="6" max="6" width="4.421875" style="32" customWidth="1"/>
    <col min="8" max="8" width="4.57421875" style="32" customWidth="1"/>
    <col min="9" max="9" width="10.8515625" style="0" customWidth="1"/>
    <col min="11" max="11" width="4.57421875" style="32" customWidth="1"/>
  </cols>
  <sheetData>
    <row r="1" ht="12.75">
      <c r="B1" s="28" t="s">
        <v>96</v>
      </c>
    </row>
    <row r="2" spans="2:11" ht="12.75">
      <c r="B2" s="28" t="s">
        <v>108</v>
      </c>
      <c r="E2" s="26" t="s">
        <v>107</v>
      </c>
      <c r="F2" s="34"/>
      <c r="G2" s="26" t="s">
        <v>106</v>
      </c>
      <c r="H2" s="34"/>
      <c r="J2" s="26" t="s">
        <v>102</v>
      </c>
      <c r="K2" s="34"/>
    </row>
    <row r="3" spans="1:13" ht="12.75">
      <c r="A3" s="1" t="s">
        <v>92</v>
      </c>
      <c r="B3" s="2" t="s">
        <v>2</v>
      </c>
      <c r="C3" s="1" t="s">
        <v>3</v>
      </c>
      <c r="D3" s="2" t="s">
        <v>4</v>
      </c>
      <c r="E3" s="2" t="s">
        <v>44</v>
      </c>
      <c r="F3" s="35" t="s">
        <v>114</v>
      </c>
      <c r="G3" s="2" t="s">
        <v>40</v>
      </c>
      <c r="H3" s="35" t="s">
        <v>114</v>
      </c>
      <c r="I3" s="2" t="s">
        <v>41</v>
      </c>
      <c r="J3" s="2" t="s">
        <v>42</v>
      </c>
      <c r="K3" s="35" t="s">
        <v>114</v>
      </c>
      <c r="L3" s="1" t="s">
        <v>43</v>
      </c>
      <c r="M3" s="10"/>
    </row>
    <row r="4" spans="1:13" ht="12.75">
      <c r="A4" s="3">
        <v>1</v>
      </c>
      <c r="B4" s="8" t="s">
        <v>58</v>
      </c>
      <c r="C4" s="9">
        <v>92</v>
      </c>
      <c r="D4" s="8" t="s">
        <v>1</v>
      </c>
      <c r="E4" s="15">
        <v>0.010243055555555556</v>
      </c>
      <c r="F4" s="31">
        <v>1</v>
      </c>
      <c r="G4" s="15">
        <f>I4-E4</f>
        <v>0.027002314814814812</v>
      </c>
      <c r="H4" s="31">
        <v>3</v>
      </c>
      <c r="I4" s="15">
        <v>0.037245370370370366</v>
      </c>
      <c r="J4" s="15">
        <f>L4-I4</f>
        <v>0.004699074074074078</v>
      </c>
      <c r="K4" s="31">
        <v>1</v>
      </c>
      <c r="L4" s="15">
        <v>0.041944444444444444</v>
      </c>
      <c r="M4" s="11"/>
    </row>
    <row r="5" spans="1:13" ht="12.75">
      <c r="A5" s="3">
        <v>2</v>
      </c>
      <c r="B5" s="4" t="s">
        <v>9</v>
      </c>
      <c r="C5" s="7">
        <v>92</v>
      </c>
      <c r="D5" s="5" t="s">
        <v>1</v>
      </c>
      <c r="E5" s="15">
        <v>0.010243055555555556</v>
      </c>
      <c r="F5" s="31">
        <v>1</v>
      </c>
      <c r="G5" s="15">
        <f aca="true" t="shared" si="0" ref="G5:G16">I5-E5</f>
        <v>0.026805555555555555</v>
      </c>
      <c r="H5" s="31">
        <v>2</v>
      </c>
      <c r="I5" s="15">
        <v>0.03704861111111111</v>
      </c>
      <c r="J5" s="15">
        <f aca="true" t="shared" si="1" ref="J5:J16">L5-I5</f>
        <v>0.004953703703703703</v>
      </c>
      <c r="K5" s="31">
        <v>2</v>
      </c>
      <c r="L5" s="15">
        <v>0.04200231481481481</v>
      </c>
      <c r="M5" s="12"/>
    </row>
    <row r="6" spans="1:13" ht="12.75">
      <c r="A6" s="3">
        <v>3</v>
      </c>
      <c r="B6" s="8" t="s">
        <v>87</v>
      </c>
      <c r="C6" s="9">
        <v>84</v>
      </c>
      <c r="D6" s="8" t="s">
        <v>88</v>
      </c>
      <c r="E6" s="15">
        <v>0.010243055555555556</v>
      </c>
      <c r="F6" s="31">
        <v>1</v>
      </c>
      <c r="G6" s="15">
        <f t="shared" si="0"/>
        <v>0.02578703703703704</v>
      </c>
      <c r="H6" s="31">
        <v>1</v>
      </c>
      <c r="I6" s="15">
        <v>0.03603009259259259</v>
      </c>
      <c r="J6" s="15">
        <f t="shared" si="1"/>
        <v>0.006180555555555557</v>
      </c>
      <c r="K6" s="31">
        <v>5</v>
      </c>
      <c r="L6" s="15">
        <v>0.04221064814814815</v>
      </c>
      <c r="M6" s="12"/>
    </row>
    <row r="7" spans="1:13" ht="12.75">
      <c r="A7" s="3">
        <v>4</v>
      </c>
      <c r="B7" s="8" t="s">
        <v>74</v>
      </c>
      <c r="C7" s="9">
        <v>92</v>
      </c>
      <c r="D7" s="8" t="s">
        <v>1</v>
      </c>
      <c r="E7" s="15">
        <v>0.010243055555555556</v>
      </c>
      <c r="F7" s="31">
        <v>1</v>
      </c>
      <c r="G7" s="15">
        <f t="shared" si="0"/>
        <v>0.02714120370370371</v>
      </c>
      <c r="H7" s="31">
        <v>4</v>
      </c>
      <c r="I7" s="15">
        <v>0.03738425925925926</v>
      </c>
      <c r="J7" s="15">
        <f t="shared" si="1"/>
        <v>0.007592592592592588</v>
      </c>
      <c r="K7" s="31">
        <v>9</v>
      </c>
      <c r="L7" s="15">
        <v>0.04497685185185185</v>
      </c>
      <c r="M7" s="12"/>
    </row>
    <row r="8" spans="1:12" ht="12.75">
      <c r="A8" s="3">
        <v>5</v>
      </c>
      <c r="B8" s="4" t="s">
        <v>51</v>
      </c>
      <c r="C8" s="3">
        <v>92</v>
      </c>
      <c r="D8" s="13" t="s">
        <v>49</v>
      </c>
      <c r="E8" s="15">
        <v>0.010243055555555556</v>
      </c>
      <c r="F8" s="31">
        <v>1</v>
      </c>
      <c r="G8" s="15">
        <f t="shared" si="0"/>
        <v>0.02905092592592593</v>
      </c>
      <c r="H8" s="31">
        <v>5</v>
      </c>
      <c r="I8" s="15">
        <v>0.039293981481481485</v>
      </c>
      <c r="J8" s="15">
        <f t="shared" si="1"/>
        <v>0.008009259259259258</v>
      </c>
      <c r="K8" s="31">
        <v>11</v>
      </c>
      <c r="L8" s="15">
        <v>0.04730324074074074</v>
      </c>
    </row>
    <row r="9" spans="1:13" ht="12.75">
      <c r="A9" s="3">
        <v>6</v>
      </c>
      <c r="B9" s="4" t="s">
        <v>8</v>
      </c>
      <c r="C9" s="3">
        <v>76</v>
      </c>
      <c r="D9" s="4" t="s">
        <v>83</v>
      </c>
      <c r="E9" s="15">
        <v>0.010555555555555554</v>
      </c>
      <c r="F9" s="31">
        <v>8</v>
      </c>
      <c r="G9" s="15">
        <f t="shared" si="0"/>
        <v>0.03128472222222222</v>
      </c>
      <c r="H9" s="31">
        <v>8</v>
      </c>
      <c r="I9" s="15">
        <v>0.041840277777777775</v>
      </c>
      <c r="J9" s="15">
        <f t="shared" si="1"/>
        <v>0.006215277777777778</v>
      </c>
      <c r="K9" s="31">
        <v>6</v>
      </c>
      <c r="L9" s="15">
        <v>0.04805555555555555</v>
      </c>
      <c r="M9" s="14"/>
    </row>
    <row r="10" spans="1:13" ht="12.75">
      <c r="A10" s="3">
        <v>7</v>
      </c>
      <c r="B10" s="8" t="s">
        <v>28</v>
      </c>
      <c r="C10" s="9">
        <v>93</v>
      </c>
      <c r="D10" s="8" t="s">
        <v>29</v>
      </c>
      <c r="E10" s="15">
        <v>0.010972222222222223</v>
      </c>
      <c r="F10" s="31">
        <v>10</v>
      </c>
      <c r="G10" s="15">
        <f t="shared" si="0"/>
        <v>0.029918981481481477</v>
      </c>
      <c r="H10" s="31">
        <v>6</v>
      </c>
      <c r="I10" s="15">
        <v>0.0408912037037037</v>
      </c>
      <c r="J10" s="15">
        <f t="shared" si="1"/>
        <v>0.007256944444444441</v>
      </c>
      <c r="K10" s="31">
        <v>8</v>
      </c>
      <c r="L10" s="15">
        <v>0.04814814814814814</v>
      </c>
      <c r="M10" s="14"/>
    </row>
    <row r="11" spans="1:13" ht="12.75">
      <c r="A11" s="3">
        <v>8</v>
      </c>
      <c r="B11" s="8" t="s">
        <v>56</v>
      </c>
      <c r="C11" s="9">
        <v>92</v>
      </c>
      <c r="D11" s="8" t="s">
        <v>37</v>
      </c>
      <c r="E11" s="15">
        <v>0.010243055555555556</v>
      </c>
      <c r="F11" s="31">
        <v>1</v>
      </c>
      <c r="G11" s="15">
        <f t="shared" si="0"/>
        <v>0.03298611111111112</v>
      </c>
      <c r="H11" s="31">
        <v>9</v>
      </c>
      <c r="I11" s="15">
        <v>0.04322916666666667</v>
      </c>
      <c r="J11" s="15">
        <f t="shared" si="1"/>
        <v>0.005381944444444439</v>
      </c>
      <c r="K11" s="31">
        <v>3</v>
      </c>
      <c r="L11" s="15">
        <v>0.04861111111111111</v>
      </c>
      <c r="M11" s="14"/>
    </row>
    <row r="12" spans="1:13" ht="12.75">
      <c r="A12" s="3">
        <v>9</v>
      </c>
      <c r="B12" s="4" t="s">
        <v>5</v>
      </c>
      <c r="C12" s="3">
        <v>84</v>
      </c>
      <c r="D12" s="5" t="s">
        <v>1</v>
      </c>
      <c r="E12" s="15">
        <v>0.011921296296296298</v>
      </c>
      <c r="F12" s="31">
        <v>12</v>
      </c>
      <c r="G12" s="15">
        <f t="shared" si="0"/>
        <v>0.030902777777777772</v>
      </c>
      <c r="H12" s="31">
        <v>7</v>
      </c>
      <c r="I12" s="15">
        <v>0.04282407407407407</v>
      </c>
      <c r="J12" s="15">
        <f t="shared" si="1"/>
        <v>0.007905092592592596</v>
      </c>
      <c r="K12" s="31">
        <v>10</v>
      </c>
      <c r="L12" s="15">
        <v>0.050729166666666665</v>
      </c>
      <c r="M12" s="14"/>
    </row>
    <row r="13" spans="1:13" ht="12.75">
      <c r="A13" s="3">
        <v>10</v>
      </c>
      <c r="B13" s="8" t="s">
        <v>36</v>
      </c>
      <c r="C13" s="9">
        <v>92</v>
      </c>
      <c r="D13" s="8" t="s">
        <v>37</v>
      </c>
      <c r="E13" s="15">
        <v>0.010243055555555556</v>
      </c>
      <c r="F13" s="31">
        <v>1</v>
      </c>
      <c r="G13" s="15">
        <f t="shared" si="0"/>
        <v>0.03813657407407407</v>
      </c>
      <c r="H13" s="31">
        <v>10</v>
      </c>
      <c r="I13" s="15">
        <v>0.04837962962962963</v>
      </c>
      <c r="J13" s="15">
        <f t="shared" si="1"/>
        <v>0.005914351851851858</v>
      </c>
      <c r="K13" s="31">
        <v>4</v>
      </c>
      <c r="L13" s="15">
        <v>0.054293981481481485</v>
      </c>
      <c r="M13" s="14"/>
    </row>
    <row r="14" spans="1:13" ht="12.75">
      <c r="A14" s="3">
        <v>11</v>
      </c>
      <c r="B14" s="8" t="s">
        <v>75</v>
      </c>
      <c r="C14" s="9">
        <v>81</v>
      </c>
      <c r="D14" s="8" t="s">
        <v>49</v>
      </c>
      <c r="E14" s="15">
        <v>0.01113425925925926</v>
      </c>
      <c r="F14" s="31">
        <v>11</v>
      </c>
      <c r="G14" s="15">
        <f t="shared" si="0"/>
        <v>0.04083333333333333</v>
      </c>
      <c r="H14" s="31">
        <v>13</v>
      </c>
      <c r="I14" s="15">
        <v>0.05196759259259259</v>
      </c>
      <c r="J14" s="15">
        <f t="shared" si="1"/>
        <v>0.007175925925925926</v>
      </c>
      <c r="K14" s="31">
        <v>7</v>
      </c>
      <c r="L14" s="15">
        <v>0.05914351851851852</v>
      </c>
      <c r="M14" s="14"/>
    </row>
    <row r="15" spans="1:13" ht="12.75">
      <c r="A15" s="3">
        <v>12</v>
      </c>
      <c r="B15" s="4" t="s">
        <v>11</v>
      </c>
      <c r="C15" s="3">
        <v>69</v>
      </c>
      <c r="D15" s="4" t="s">
        <v>14</v>
      </c>
      <c r="E15" s="15">
        <v>0.012916666666666667</v>
      </c>
      <c r="F15" s="31">
        <v>13</v>
      </c>
      <c r="G15" s="15">
        <f t="shared" si="0"/>
        <v>0.039641203703703706</v>
      </c>
      <c r="H15" s="31">
        <v>11</v>
      </c>
      <c r="I15" s="15">
        <v>0.05255787037037037</v>
      </c>
      <c r="J15" s="15">
        <f t="shared" si="1"/>
        <v>0.008206018518518515</v>
      </c>
      <c r="K15" s="31">
        <v>12</v>
      </c>
      <c r="L15" s="15">
        <v>0.06076388888888889</v>
      </c>
      <c r="M15" s="14"/>
    </row>
    <row r="16" spans="1:13" ht="12.75">
      <c r="A16" s="3">
        <v>13</v>
      </c>
      <c r="B16" s="8" t="s">
        <v>22</v>
      </c>
      <c r="C16" s="9">
        <v>92</v>
      </c>
      <c r="D16" s="8" t="s">
        <v>15</v>
      </c>
      <c r="E16" s="15">
        <v>0.013842592592592594</v>
      </c>
      <c r="F16" s="31">
        <v>14</v>
      </c>
      <c r="G16" s="15">
        <f t="shared" si="0"/>
        <v>0.04012731481481481</v>
      </c>
      <c r="H16" s="31">
        <v>12</v>
      </c>
      <c r="I16" s="15">
        <v>0.053969907407407404</v>
      </c>
      <c r="J16" s="15">
        <f t="shared" si="1"/>
        <v>0.011030092592592598</v>
      </c>
      <c r="K16" s="31">
        <v>13</v>
      </c>
      <c r="L16" s="15">
        <v>0.065</v>
      </c>
      <c r="M16" s="14"/>
    </row>
    <row r="17" spans="1:13" ht="12.75">
      <c r="A17" s="3" t="s">
        <v>113</v>
      </c>
      <c r="B17" s="8" t="s">
        <v>31</v>
      </c>
      <c r="C17" s="9">
        <v>92</v>
      </c>
      <c r="D17" s="8" t="s">
        <v>33</v>
      </c>
      <c r="E17" s="15">
        <v>0.010578703703703703</v>
      </c>
      <c r="F17" s="31">
        <v>9</v>
      </c>
      <c r="G17" s="15">
        <v>-0.011273148148148148</v>
      </c>
      <c r="H17" s="31"/>
      <c r="I17" s="15">
        <v>0</v>
      </c>
      <c r="J17" s="15">
        <v>0</v>
      </c>
      <c r="K17" s="31"/>
      <c r="L17" s="15">
        <v>0</v>
      </c>
      <c r="M17" s="14"/>
    </row>
    <row r="18" spans="1:13" ht="12" customHeight="1">
      <c r="A18" s="25"/>
      <c r="B18" s="22"/>
      <c r="C18" s="23"/>
      <c r="D18" s="22"/>
      <c r="E18" s="24"/>
      <c r="F18" s="36"/>
      <c r="G18" s="24"/>
      <c r="H18" s="36"/>
      <c r="I18" s="24"/>
      <c r="J18" s="24"/>
      <c r="K18" s="36"/>
      <c r="L18" s="24"/>
      <c r="M18" s="14"/>
    </row>
    <row r="19" spans="1:13" ht="12.75">
      <c r="A19" s="25"/>
      <c r="B19" s="29" t="s">
        <v>109</v>
      </c>
      <c r="C19" s="23"/>
      <c r="D19" s="22"/>
      <c r="E19" s="26" t="s">
        <v>107</v>
      </c>
      <c r="F19" s="34"/>
      <c r="G19" s="26" t="s">
        <v>106</v>
      </c>
      <c r="H19" s="34"/>
      <c r="J19" s="26" t="s">
        <v>102</v>
      </c>
      <c r="K19" s="34"/>
      <c r="L19" s="6"/>
      <c r="M19" s="14"/>
    </row>
    <row r="20" spans="1:12" ht="12.75">
      <c r="A20" s="3">
        <v>1</v>
      </c>
      <c r="B20" s="8" t="s">
        <v>87</v>
      </c>
      <c r="C20" s="9">
        <v>84</v>
      </c>
      <c r="D20" s="8" t="s">
        <v>88</v>
      </c>
      <c r="E20" s="15">
        <v>0.010243055555555556</v>
      </c>
      <c r="F20" s="31">
        <v>1</v>
      </c>
      <c r="G20" s="15">
        <f>I20-E20</f>
        <v>0.02578703703703704</v>
      </c>
      <c r="H20" s="31">
        <v>1</v>
      </c>
      <c r="I20" s="15">
        <v>0.03603009259259259</v>
      </c>
      <c r="J20" s="15">
        <f>L20-I20</f>
        <v>0.006180555555555557</v>
      </c>
      <c r="K20" s="31">
        <v>1</v>
      </c>
      <c r="L20" s="15">
        <v>0.04221064814814815</v>
      </c>
    </row>
    <row r="21" spans="1:12" ht="12.75">
      <c r="A21" s="3">
        <v>2</v>
      </c>
      <c r="B21" s="4" t="s">
        <v>8</v>
      </c>
      <c r="C21" s="3">
        <v>76</v>
      </c>
      <c r="D21" s="4" t="s">
        <v>83</v>
      </c>
      <c r="E21" s="15">
        <v>0.010555555555555554</v>
      </c>
      <c r="F21" s="31">
        <v>2</v>
      </c>
      <c r="G21" s="15">
        <f>I21-E21</f>
        <v>0.03128472222222222</v>
      </c>
      <c r="H21" s="31">
        <v>3</v>
      </c>
      <c r="I21" s="15">
        <v>0.041840277777777775</v>
      </c>
      <c r="J21" s="15">
        <f>L21-I21</f>
        <v>0.006215277777777778</v>
      </c>
      <c r="K21" s="31">
        <v>2</v>
      </c>
      <c r="L21" s="15">
        <v>0.04805555555555555</v>
      </c>
    </row>
    <row r="22" spans="1:12" ht="12.75">
      <c r="A22" s="3">
        <v>3</v>
      </c>
      <c r="B22" s="4" t="s">
        <v>5</v>
      </c>
      <c r="C22" s="3">
        <v>84</v>
      </c>
      <c r="D22" s="5" t="s">
        <v>1</v>
      </c>
      <c r="E22" s="15">
        <v>0.011921296296296298</v>
      </c>
      <c r="F22" s="31">
        <v>4</v>
      </c>
      <c r="G22" s="15">
        <f>I22-E22</f>
        <v>0.030902777777777772</v>
      </c>
      <c r="H22" s="31">
        <v>2</v>
      </c>
      <c r="I22" s="15">
        <v>0.04282407407407407</v>
      </c>
      <c r="J22" s="15">
        <f>L22-I22</f>
        <v>0.007905092592592596</v>
      </c>
      <c r="K22" s="31">
        <v>4</v>
      </c>
      <c r="L22" s="15">
        <v>0.050729166666666665</v>
      </c>
    </row>
    <row r="23" spans="1:12" ht="12.75">
      <c r="A23" s="3">
        <v>4</v>
      </c>
      <c r="B23" s="8" t="s">
        <v>75</v>
      </c>
      <c r="C23" s="9">
        <v>81</v>
      </c>
      <c r="D23" s="8" t="s">
        <v>49</v>
      </c>
      <c r="E23" s="15">
        <v>0.011828703703703704</v>
      </c>
      <c r="F23" s="31">
        <v>3</v>
      </c>
      <c r="G23" s="15">
        <f>I23-E23</f>
        <v>0.04083333333333333</v>
      </c>
      <c r="H23" s="31">
        <v>4</v>
      </c>
      <c r="I23" s="15">
        <v>0.052662037037037035</v>
      </c>
      <c r="J23" s="15">
        <f>L23-I23</f>
        <v>0.007175925925925926</v>
      </c>
      <c r="K23" s="31">
        <v>3</v>
      </c>
      <c r="L23" s="15">
        <v>0.05983796296296296</v>
      </c>
    </row>
    <row r="24" ht="11.25" customHeight="1"/>
    <row r="25" spans="2:11" ht="12.75">
      <c r="B25" s="28" t="s">
        <v>110</v>
      </c>
      <c r="E25" s="26" t="s">
        <v>107</v>
      </c>
      <c r="F25" s="34"/>
      <c r="G25" s="26" t="s">
        <v>106</v>
      </c>
      <c r="H25" s="34"/>
      <c r="J25" s="26" t="s">
        <v>102</v>
      </c>
      <c r="K25" s="34"/>
    </row>
    <row r="26" spans="1:12" ht="12.75">
      <c r="A26" s="3">
        <v>1</v>
      </c>
      <c r="B26" s="4" t="s">
        <v>11</v>
      </c>
      <c r="C26" s="3">
        <v>69</v>
      </c>
      <c r="D26" s="4" t="s">
        <v>14</v>
      </c>
      <c r="E26" s="15">
        <v>0.012916666666666667</v>
      </c>
      <c r="F26" s="31"/>
      <c r="G26" s="15">
        <f>I26-E26</f>
        <v>0.039641203703703706</v>
      </c>
      <c r="H26" s="31"/>
      <c r="I26" s="15">
        <v>0.05255787037037037</v>
      </c>
      <c r="J26" s="15">
        <f>L26-I26</f>
        <v>0.008206018518518515</v>
      </c>
      <c r="K26" s="31"/>
      <c r="L26" s="15">
        <v>0.06076388888888889</v>
      </c>
    </row>
    <row r="27" ht="12.75" customHeight="1"/>
    <row r="28" spans="2:11" ht="12.75">
      <c r="B28" s="30" t="s">
        <v>112</v>
      </c>
      <c r="E28" s="26" t="s">
        <v>107</v>
      </c>
      <c r="F28" s="34"/>
      <c r="G28" s="26" t="s">
        <v>106</v>
      </c>
      <c r="H28" s="34"/>
      <c r="J28" s="26" t="s">
        <v>102</v>
      </c>
      <c r="K28" s="34"/>
    </row>
    <row r="29" spans="1:12" ht="12.75">
      <c r="A29" s="3">
        <v>1</v>
      </c>
      <c r="B29" s="8" t="s">
        <v>28</v>
      </c>
      <c r="C29" s="9">
        <v>93</v>
      </c>
      <c r="D29" s="8" t="s">
        <v>29</v>
      </c>
      <c r="E29" s="15">
        <v>0.010972222222222223</v>
      </c>
      <c r="F29" s="31">
        <v>1</v>
      </c>
      <c r="G29" s="15">
        <f>I29-E29</f>
        <v>0.029918981481481477</v>
      </c>
      <c r="H29" s="31">
        <v>1</v>
      </c>
      <c r="I29" s="15">
        <v>0.0408912037037037</v>
      </c>
      <c r="J29" s="15">
        <f>L29-I29</f>
        <v>0.007256944444444441</v>
      </c>
      <c r="K29" s="31">
        <v>1</v>
      </c>
      <c r="L29" s="15">
        <v>0.04814814814814814</v>
      </c>
    </row>
    <row r="30" spans="1:12" ht="12.75">
      <c r="A30" s="3">
        <v>2</v>
      </c>
      <c r="B30" s="8" t="s">
        <v>22</v>
      </c>
      <c r="C30" s="9">
        <v>92</v>
      </c>
      <c r="D30" s="8" t="s">
        <v>15</v>
      </c>
      <c r="E30" s="15">
        <v>0.013842592592592594</v>
      </c>
      <c r="F30" s="31">
        <v>2</v>
      </c>
      <c r="G30" s="15">
        <f>I30-E30</f>
        <v>0.04012731481481481</v>
      </c>
      <c r="H30" s="31">
        <v>2</v>
      </c>
      <c r="I30" s="15">
        <v>0.053969907407407404</v>
      </c>
      <c r="J30" s="15">
        <f>L30-I30</f>
        <v>0.011030092592592598</v>
      </c>
      <c r="K30" s="31">
        <v>2</v>
      </c>
      <c r="L30" s="15">
        <v>0.065</v>
      </c>
    </row>
    <row r="31" spans="1:12" ht="12.75">
      <c r="A31" s="25"/>
      <c r="B31" s="22"/>
      <c r="C31" s="23"/>
      <c r="D31" s="22"/>
      <c r="E31" s="24"/>
      <c r="F31" s="36"/>
      <c r="G31" s="24"/>
      <c r="H31" s="36"/>
      <c r="I31" s="24"/>
      <c r="J31" s="24"/>
      <c r="K31" s="36"/>
      <c r="L31" s="24"/>
    </row>
    <row r="32" spans="2:11" ht="12.75">
      <c r="B32" s="28" t="s">
        <v>111</v>
      </c>
      <c r="E32" s="26" t="s">
        <v>107</v>
      </c>
      <c r="F32" s="34"/>
      <c r="G32" s="26" t="s">
        <v>106</v>
      </c>
      <c r="H32" s="34"/>
      <c r="J32" s="26" t="s">
        <v>102</v>
      </c>
      <c r="K32" s="34"/>
    </row>
    <row r="33" spans="1:12" ht="12.75">
      <c r="A33" s="3">
        <v>1</v>
      </c>
      <c r="B33" s="8" t="s">
        <v>58</v>
      </c>
      <c r="C33" s="9">
        <v>92</v>
      </c>
      <c r="D33" s="8" t="s">
        <v>1</v>
      </c>
      <c r="E33" s="15">
        <v>0.010243055555555556</v>
      </c>
      <c r="F33" s="31"/>
      <c r="G33" s="15">
        <f aca="true" t="shared" si="2" ref="G33:G38">I33-E33</f>
        <v>0.027002314814814812</v>
      </c>
      <c r="H33" s="31">
        <v>2</v>
      </c>
      <c r="I33" s="15">
        <v>0.037245370370370366</v>
      </c>
      <c r="J33" s="15">
        <f aca="true" t="shared" si="3" ref="J33:J38">L33-I33</f>
        <v>0.004699074074074078</v>
      </c>
      <c r="K33" s="31">
        <v>1</v>
      </c>
      <c r="L33" s="15">
        <v>0.041944444444444444</v>
      </c>
    </row>
    <row r="34" spans="1:12" ht="12.75">
      <c r="A34" s="3">
        <v>2</v>
      </c>
      <c r="B34" s="4" t="s">
        <v>9</v>
      </c>
      <c r="C34" s="7">
        <v>92</v>
      </c>
      <c r="D34" s="5" t="s">
        <v>1</v>
      </c>
      <c r="E34" s="15">
        <v>0.010243055555555556</v>
      </c>
      <c r="F34" s="31"/>
      <c r="G34" s="15">
        <f t="shared" si="2"/>
        <v>0.026805555555555555</v>
      </c>
      <c r="H34" s="31">
        <v>1</v>
      </c>
      <c r="I34" s="15">
        <v>0.03704861111111111</v>
      </c>
      <c r="J34" s="15">
        <f t="shared" si="3"/>
        <v>0.004953703703703703</v>
      </c>
      <c r="K34" s="31">
        <v>2</v>
      </c>
      <c r="L34" s="15">
        <v>0.04200231481481481</v>
      </c>
    </row>
    <row r="35" spans="1:12" ht="12.75">
      <c r="A35" s="3">
        <v>3</v>
      </c>
      <c r="B35" s="8" t="s">
        <v>74</v>
      </c>
      <c r="C35" s="9">
        <v>92</v>
      </c>
      <c r="D35" s="8" t="s">
        <v>1</v>
      </c>
      <c r="E35" s="15">
        <v>0.010243055555555556</v>
      </c>
      <c r="F35" s="31"/>
      <c r="G35" s="15">
        <f t="shared" si="2"/>
        <v>0.02714120370370371</v>
      </c>
      <c r="H35" s="31">
        <v>3</v>
      </c>
      <c r="I35" s="15">
        <v>0.03738425925925926</v>
      </c>
      <c r="J35" s="15">
        <f t="shared" si="3"/>
        <v>0.007592592592592588</v>
      </c>
      <c r="K35" s="31">
        <v>5</v>
      </c>
      <c r="L35" s="15">
        <v>0.04497685185185185</v>
      </c>
    </row>
    <row r="36" spans="1:12" ht="12.75">
      <c r="A36" s="3">
        <v>4</v>
      </c>
      <c r="B36" s="4" t="s">
        <v>51</v>
      </c>
      <c r="C36" s="3">
        <v>92</v>
      </c>
      <c r="D36" s="13" t="s">
        <v>49</v>
      </c>
      <c r="E36" s="15">
        <v>0.010243055555555556</v>
      </c>
      <c r="F36" s="31"/>
      <c r="G36" s="15">
        <f t="shared" si="2"/>
        <v>0.02905092592592593</v>
      </c>
      <c r="H36" s="31">
        <v>4</v>
      </c>
      <c r="I36" s="15">
        <v>0.039293981481481485</v>
      </c>
      <c r="J36" s="15">
        <f t="shared" si="3"/>
        <v>0.008009259259259258</v>
      </c>
      <c r="K36" s="31">
        <v>6</v>
      </c>
      <c r="L36" s="15">
        <v>0.04730324074074074</v>
      </c>
    </row>
    <row r="37" spans="1:12" ht="14.25" customHeight="1">
      <c r="A37" s="3">
        <v>5</v>
      </c>
      <c r="B37" s="8" t="s">
        <v>56</v>
      </c>
      <c r="C37" s="9">
        <v>92</v>
      </c>
      <c r="D37" s="8" t="s">
        <v>37</v>
      </c>
      <c r="E37" s="15">
        <v>0.010243055555555556</v>
      </c>
      <c r="F37" s="31"/>
      <c r="G37" s="15">
        <f t="shared" si="2"/>
        <v>0.03298611111111112</v>
      </c>
      <c r="H37" s="31">
        <v>5</v>
      </c>
      <c r="I37" s="15">
        <v>0.04322916666666667</v>
      </c>
      <c r="J37" s="15">
        <f t="shared" si="3"/>
        <v>0.005381944444444439</v>
      </c>
      <c r="K37" s="31">
        <v>3</v>
      </c>
      <c r="L37" s="15">
        <v>0.04861111111111111</v>
      </c>
    </row>
    <row r="38" spans="1:12" ht="12.75">
      <c r="A38" s="3">
        <v>6</v>
      </c>
      <c r="B38" s="8" t="s">
        <v>36</v>
      </c>
      <c r="C38" s="9">
        <v>92</v>
      </c>
      <c r="D38" s="8" t="s">
        <v>37</v>
      </c>
      <c r="E38" s="15">
        <v>0.010243055555555556</v>
      </c>
      <c r="F38" s="31"/>
      <c r="G38" s="15">
        <f t="shared" si="2"/>
        <v>0.03813657407407407</v>
      </c>
      <c r="H38" s="31">
        <v>6</v>
      </c>
      <c r="I38" s="15">
        <v>0.04837962962962963</v>
      </c>
      <c r="J38" s="15">
        <f t="shared" si="3"/>
        <v>0.005914351851851858</v>
      </c>
      <c r="K38" s="31">
        <v>4</v>
      </c>
      <c r="L38" s="15">
        <v>0.054293981481481485</v>
      </c>
    </row>
    <row r="39" spans="1:12" ht="12.75">
      <c r="A39" s="3" t="s">
        <v>113</v>
      </c>
      <c r="B39" s="8" t="s">
        <v>31</v>
      </c>
      <c r="C39" s="9">
        <v>92</v>
      </c>
      <c r="D39" s="8" t="s">
        <v>33</v>
      </c>
      <c r="E39" s="15">
        <v>0.010578703703703703</v>
      </c>
      <c r="F39" s="31"/>
      <c r="G39" s="15">
        <v>-0.011273148148148148</v>
      </c>
      <c r="H39" s="31"/>
      <c r="I39" s="15">
        <v>0</v>
      </c>
      <c r="J39" s="15">
        <v>0</v>
      </c>
      <c r="K39" s="31"/>
      <c r="L39" s="15">
        <v>0</v>
      </c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4">
      <selection activeCell="N21" sqref="N21"/>
    </sheetView>
  </sheetViews>
  <sheetFormatPr defaultColWidth="9.140625" defaultRowHeight="12.75"/>
  <cols>
    <col min="1" max="1" width="7.8515625" style="0" customWidth="1"/>
    <col min="2" max="2" width="17.421875" style="0" customWidth="1"/>
    <col min="4" max="4" width="26.00390625" style="0" customWidth="1"/>
    <col min="6" max="6" width="4.57421875" style="32" customWidth="1"/>
    <col min="8" max="8" width="4.28125" style="32" customWidth="1"/>
    <col min="9" max="9" width="11.00390625" style="0" customWidth="1"/>
    <col min="11" max="11" width="4.57421875" style="32" customWidth="1"/>
  </cols>
  <sheetData>
    <row r="1" ht="12.75">
      <c r="B1" s="28" t="s">
        <v>96</v>
      </c>
    </row>
    <row r="2" spans="2:11" ht="12.75">
      <c r="B2" s="28" t="s">
        <v>97</v>
      </c>
      <c r="E2" s="26" t="s">
        <v>105</v>
      </c>
      <c r="F2" s="34"/>
      <c r="G2" s="26" t="s">
        <v>106</v>
      </c>
      <c r="H2" s="34"/>
      <c r="J2" s="26" t="s">
        <v>107</v>
      </c>
      <c r="K2" s="34"/>
    </row>
    <row r="3" spans="1:13" ht="12.75">
      <c r="A3" s="1" t="s">
        <v>92</v>
      </c>
      <c r="B3" s="2" t="s">
        <v>2</v>
      </c>
      <c r="C3" s="1" t="s">
        <v>3</v>
      </c>
      <c r="D3" s="2" t="s">
        <v>4</v>
      </c>
      <c r="E3" s="2" t="s">
        <v>44</v>
      </c>
      <c r="F3" s="35" t="s">
        <v>114</v>
      </c>
      <c r="G3" s="2" t="s">
        <v>40</v>
      </c>
      <c r="H3" s="35" t="s">
        <v>114</v>
      </c>
      <c r="I3" s="2" t="s">
        <v>41</v>
      </c>
      <c r="J3" s="2" t="s">
        <v>42</v>
      </c>
      <c r="K3" s="35" t="s">
        <v>114</v>
      </c>
      <c r="L3" s="1" t="s">
        <v>43</v>
      </c>
      <c r="M3" s="10"/>
    </row>
    <row r="4" spans="1:13" ht="12.75">
      <c r="A4" s="18">
        <v>1</v>
      </c>
      <c r="B4" s="4" t="s">
        <v>7</v>
      </c>
      <c r="C4" s="3">
        <v>83</v>
      </c>
      <c r="D4" s="13" t="s">
        <v>0</v>
      </c>
      <c r="E4" s="15">
        <v>0.013125</v>
      </c>
      <c r="F4" s="31">
        <v>3</v>
      </c>
      <c r="G4" s="15">
        <f>I4-E4</f>
        <v>0.023564814814814823</v>
      </c>
      <c r="H4" s="31">
        <v>1</v>
      </c>
      <c r="I4" s="15">
        <v>0.03668981481481482</v>
      </c>
      <c r="J4" s="15">
        <f>L4-I4</f>
        <v>0.008796296296296288</v>
      </c>
      <c r="K4" s="31">
        <v>1</v>
      </c>
      <c r="L4" s="15">
        <v>0.04548611111111111</v>
      </c>
      <c r="M4" s="12"/>
    </row>
    <row r="5" spans="1:13" ht="12.75">
      <c r="A5" s="18">
        <v>2</v>
      </c>
      <c r="B5" s="8" t="s">
        <v>17</v>
      </c>
      <c r="C5" s="9">
        <v>89</v>
      </c>
      <c r="D5" s="8" t="s">
        <v>29</v>
      </c>
      <c r="E5" s="15">
        <v>0.013078703703703703</v>
      </c>
      <c r="F5" s="31">
        <v>2</v>
      </c>
      <c r="G5" s="15">
        <f aca="true" t="shared" si="0" ref="G5:G31">I5-E5</f>
        <v>0.023935185185185184</v>
      </c>
      <c r="H5" s="31">
        <v>2</v>
      </c>
      <c r="I5" s="15">
        <v>0.03701388888888889</v>
      </c>
      <c r="J5" s="15">
        <f aca="true" t="shared" si="1" ref="J5:J31">L5-I5</f>
        <v>0.009942129629629627</v>
      </c>
      <c r="K5" s="31">
        <v>7</v>
      </c>
      <c r="L5" s="15">
        <v>0.046956018518518515</v>
      </c>
      <c r="M5" s="12"/>
    </row>
    <row r="6" spans="1:13" ht="12.75">
      <c r="A6" s="18">
        <v>3</v>
      </c>
      <c r="B6" s="4" t="s">
        <v>12</v>
      </c>
      <c r="C6" s="3">
        <v>73</v>
      </c>
      <c r="D6" s="4" t="s">
        <v>13</v>
      </c>
      <c r="E6" s="15">
        <v>0.013125</v>
      </c>
      <c r="F6" s="31">
        <v>3</v>
      </c>
      <c r="G6" s="15">
        <f t="shared" si="0"/>
        <v>0.02541666666666667</v>
      </c>
      <c r="H6" s="31">
        <v>5</v>
      </c>
      <c r="I6" s="15">
        <v>0.03854166666666667</v>
      </c>
      <c r="J6" s="15">
        <f t="shared" si="1"/>
        <v>0.008935185185185178</v>
      </c>
      <c r="K6" s="31">
        <v>2</v>
      </c>
      <c r="L6" s="15">
        <v>0.047476851851851846</v>
      </c>
      <c r="M6" s="12"/>
    </row>
    <row r="7" spans="1:13" ht="12.75">
      <c r="A7" s="18">
        <v>4</v>
      </c>
      <c r="B7" s="8" t="s">
        <v>18</v>
      </c>
      <c r="C7" s="9">
        <v>82</v>
      </c>
      <c r="D7" s="8" t="s">
        <v>19</v>
      </c>
      <c r="E7" s="15">
        <v>0.013946759259259258</v>
      </c>
      <c r="F7" s="31">
        <v>6</v>
      </c>
      <c r="G7" s="15">
        <f t="shared" si="0"/>
        <v>0.02447916666666667</v>
      </c>
      <c r="H7" s="31">
        <v>3</v>
      </c>
      <c r="I7" s="15">
        <v>0.038425925925925926</v>
      </c>
      <c r="J7" s="15">
        <f t="shared" si="1"/>
        <v>0.009363425925925921</v>
      </c>
      <c r="K7" s="31">
        <v>4</v>
      </c>
      <c r="L7" s="15">
        <v>0.04778935185185185</v>
      </c>
      <c r="M7" s="12"/>
    </row>
    <row r="8" spans="1:13" ht="12.75">
      <c r="A8" s="18">
        <v>5</v>
      </c>
      <c r="B8" s="4" t="s">
        <v>57</v>
      </c>
      <c r="C8" s="3">
        <v>71</v>
      </c>
      <c r="D8" s="4" t="s">
        <v>71</v>
      </c>
      <c r="E8" s="15">
        <v>0.01400462962962963</v>
      </c>
      <c r="F8" s="31">
        <v>7</v>
      </c>
      <c r="G8" s="15">
        <f t="shared" si="0"/>
        <v>0.024490740740740737</v>
      </c>
      <c r="H8" s="31">
        <v>4</v>
      </c>
      <c r="I8" s="15">
        <v>0.03849537037037037</v>
      </c>
      <c r="J8" s="15">
        <f t="shared" si="1"/>
        <v>0.009537037037037045</v>
      </c>
      <c r="K8" s="31">
        <v>5</v>
      </c>
      <c r="L8" s="15">
        <v>0.04803240740740741</v>
      </c>
      <c r="M8" s="12"/>
    </row>
    <row r="9" spans="1:13" ht="12.75">
      <c r="A9" s="18">
        <v>6</v>
      </c>
      <c r="B9" s="8" t="s">
        <v>61</v>
      </c>
      <c r="C9" s="9">
        <v>81</v>
      </c>
      <c r="D9" s="8" t="s">
        <v>62</v>
      </c>
      <c r="E9" s="15">
        <v>0.01292824074074074</v>
      </c>
      <c r="F9" s="31">
        <v>1</v>
      </c>
      <c r="G9" s="15">
        <f t="shared" si="0"/>
        <v>0.026504629629629628</v>
      </c>
      <c r="H9" s="31">
        <v>7</v>
      </c>
      <c r="I9" s="15">
        <v>0.03943287037037037</v>
      </c>
      <c r="J9" s="15">
        <f t="shared" si="1"/>
        <v>0.009270833333333346</v>
      </c>
      <c r="K9" s="31">
        <v>3</v>
      </c>
      <c r="L9" s="15">
        <v>0.048703703703703714</v>
      </c>
      <c r="M9" s="12"/>
    </row>
    <row r="10" spans="1:13" ht="12.75">
      <c r="A10" s="18">
        <v>7</v>
      </c>
      <c r="B10" s="8" t="s">
        <v>24</v>
      </c>
      <c r="C10" s="9">
        <v>87</v>
      </c>
      <c r="D10" s="8" t="s">
        <v>15</v>
      </c>
      <c r="E10" s="15">
        <v>0.013807870370370371</v>
      </c>
      <c r="F10" s="31">
        <v>5</v>
      </c>
      <c r="G10" s="15">
        <f t="shared" si="0"/>
        <v>0.026180555555555554</v>
      </c>
      <c r="H10" s="31">
        <v>6</v>
      </c>
      <c r="I10" s="15">
        <v>0.03998842592592593</v>
      </c>
      <c r="J10" s="15">
        <f t="shared" si="1"/>
        <v>0.010069444444444443</v>
      </c>
      <c r="K10" s="31">
        <v>8</v>
      </c>
      <c r="L10" s="15">
        <v>0.05005787037037037</v>
      </c>
      <c r="M10" s="12"/>
    </row>
    <row r="11" spans="1:13" ht="12.75">
      <c r="A11" s="18">
        <v>8</v>
      </c>
      <c r="B11" s="8" t="s">
        <v>23</v>
      </c>
      <c r="C11" s="9">
        <v>69</v>
      </c>
      <c r="D11" s="8" t="s">
        <v>27</v>
      </c>
      <c r="E11" s="15">
        <v>0.014710648148148148</v>
      </c>
      <c r="F11" s="31">
        <v>8</v>
      </c>
      <c r="G11" s="15">
        <f t="shared" si="0"/>
        <v>0.026886574074074077</v>
      </c>
      <c r="H11" s="31">
        <v>8</v>
      </c>
      <c r="I11" s="15">
        <v>0.04159722222222222</v>
      </c>
      <c r="J11" s="15">
        <f t="shared" si="1"/>
        <v>0.009722222222222222</v>
      </c>
      <c r="K11" s="31">
        <v>6</v>
      </c>
      <c r="L11" s="15">
        <v>0.051319444444444445</v>
      </c>
      <c r="M11" s="12"/>
    </row>
    <row r="12" spans="1:13" ht="12.75">
      <c r="A12" s="18">
        <v>9</v>
      </c>
      <c r="B12" s="8" t="s">
        <v>72</v>
      </c>
      <c r="C12" s="9">
        <v>64</v>
      </c>
      <c r="D12" s="8" t="s">
        <v>73</v>
      </c>
      <c r="E12" s="15">
        <v>0.015173611111111112</v>
      </c>
      <c r="F12" s="31">
        <v>10</v>
      </c>
      <c r="G12" s="15">
        <f t="shared" si="0"/>
        <v>0.027361111111111107</v>
      </c>
      <c r="H12" s="31">
        <v>10</v>
      </c>
      <c r="I12" s="15">
        <v>0.04253472222222222</v>
      </c>
      <c r="J12" s="15">
        <f t="shared" si="1"/>
        <v>0.01024305555555556</v>
      </c>
      <c r="K12" s="31">
        <v>10</v>
      </c>
      <c r="L12" s="15">
        <v>0.05277777777777778</v>
      </c>
      <c r="M12" s="12"/>
    </row>
    <row r="13" spans="1:13" ht="12.75">
      <c r="A13" s="18">
        <v>10</v>
      </c>
      <c r="B13" s="8" t="s">
        <v>45</v>
      </c>
      <c r="C13" s="9">
        <v>72</v>
      </c>
      <c r="D13" s="8" t="s">
        <v>46</v>
      </c>
      <c r="E13" s="15">
        <v>0.015277777777777777</v>
      </c>
      <c r="F13" s="31">
        <v>11</v>
      </c>
      <c r="G13" s="15">
        <f t="shared" si="0"/>
        <v>0.02699074074074074</v>
      </c>
      <c r="H13" s="31">
        <v>9</v>
      </c>
      <c r="I13" s="15">
        <v>0.04226851851851852</v>
      </c>
      <c r="J13" s="15">
        <f t="shared" si="1"/>
        <v>0.010983796296296304</v>
      </c>
      <c r="K13" s="31">
        <v>13</v>
      </c>
      <c r="L13" s="15">
        <v>0.05325231481481482</v>
      </c>
      <c r="M13" s="12"/>
    </row>
    <row r="14" spans="1:13" ht="12.75">
      <c r="A14" s="18">
        <v>11</v>
      </c>
      <c r="B14" s="8" t="s">
        <v>70</v>
      </c>
      <c r="C14" s="9">
        <v>71</v>
      </c>
      <c r="D14" s="8" t="s">
        <v>14</v>
      </c>
      <c r="E14" s="15">
        <v>0.015972222222222224</v>
      </c>
      <c r="F14" s="31">
        <v>15</v>
      </c>
      <c r="G14" s="15">
        <f t="shared" si="0"/>
        <v>0.02755787037037036</v>
      </c>
      <c r="H14" s="31">
        <v>12</v>
      </c>
      <c r="I14" s="15">
        <v>0.043530092592592586</v>
      </c>
      <c r="J14" s="15">
        <f t="shared" si="1"/>
        <v>0.010115740740740752</v>
      </c>
      <c r="K14" s="31">
        <v>9</v>
      </c>
      <c r="L14" s="15">
        <v>0.05364583333333334</v>
      </c>
      <c r="M14" s="12"/>
    </row>
    <row r="15" spans="1:13" ht="12.75">
      <c r="A15" s="18">
        <v>12</v>
      </c>
      <c r="B15" s="8" t="s">
        <v>25</v>
      </c>
      <c r="C15" s="9">
        <v>64</v>
      </c>
      <c r="D15" s="8" t="s">
        <v>26</v>
      </c>
      <c r="E15" s="15">
        <v>0.01511574074074074</v>
      </c>
      <c r="F15" s="31">
        <v>9</v>
      </c>
      <c r="G15" s="15">
        <f t="shared" si="0"/>
        <v>0.027592592592592585</v>
      </c>
      <c r="H15" s="31">
        <v>13</v>
      </c>
      <c r="I15" s="15">
        <v>0.04270833333333333</v>
      </c>
      <c r="J15" s="15">
        <f t="shared" si="1"/>
        <v>0.011377314814814826</v>
      </c>
      <c r="K15" s="31">
        <v>15</v>
      </c>
      <c r="L15" s="15">
        <v>0.054085648148148154</v>
      </c>
      <c r="M15" s="12"/>
    </row>
    <row r="16" spans="1:13" ht="12.75">
      <c r="A16" s="18">
        <v>13</v>
      </c>
      <c r="B16" s="8" t="s">
        <v>84</v>
      </c>
      <c r="C16" s="9">
        <v>72</v>
      </c>
      <c r="D16" s="8" t="s">
        <v>19</v>
      </c>
      <c r="E16" s="15">
        <v>0.01545138888888889</v>
      </c>
      <c r="F16" s="31">
        <v>12</v>
      </c>
      <c r="G16" s="15">
        <f t="shared" si="0"/>
        <v>0.02806712962962963</v>
      </c>
      <c r="H16" s="31">
        <v>14</v>
      </c>
      <c r="I16" s="15">
        <v>0.04351851851851852</v>
      </c>
      <c r="J16" s="15">
        <f t="shared" si="1"/>
        <v>0.011284722222222224</v>
      </c>
      <c r="K16" s="31">
        <v>14</v>
      </c>
      <c r="L16" s="15">
        <v>0.05480324074074074</v>
      </c>
      <c r="M16" s="12"/>
    </row>
    <row r="17" spans="1:13" ht="12.75">
      <c r="A17" s="18">
        <v>14</v>
      </c>
      <c r="B17" s="8" t="s">
        <v>65</v>
      </c>
      <c r="C17" s="9">
        <v>67</v>
      </c>
      <c r="D17" s="8" t="s">
        <v>66</v>
      </c>
      <c r="E17" s="15">
        <v>0.01556712962962963</v>
      </c>
      <c r="F17" s="31">
        <v>13</v>
      </c>
      <c r="G17" s="15">
        <f t="shared" si="0"/>
        <v>0.029513888888888895</v>
      </c>
      <c r="H17" s="31">
        <v>17</v>
      </c>
      <c r="I17" s="15">
        <v>0.04508101851851853</v>
      </c>
      <c r="J17" s="15">
        <f t="shared" si="1"/>
        <v>0.010937499999999996</v>
      </c>
      <c r="K17" s="31">
        <v>11</v>
      </c>
      <c r="L17" s="15">
        <v>0.05601851851851852</v>
      </c>
      <c r="M17" s="12"/>
    </row>
    <row r="18" spans="1:13" ht="12.75">
      <c r="A18" s="18">
        <v>15</v>
      </c>
      <c r="B18" s="8" t="s">
        <v>16</v>
      </c>
      <c r="C18" s="9">
        <v>65</v>
      </c>
      <c r="D18" s="8" t="s">
        <v>63</v>
      </c>
      <c r="E18" s="15">
        <v>0.015833333333333335</v>
      </c>
      <c r="F18" s="31">
        <v>14</v>
      </c>
      <c r="G18" s="15">
        <f t="shared" si="0"/>
        <v>0.027372685185185184</v>
      </c>
      <c r="H18" s="31">
        <v>11</v>
      </c>
      <c r="I18" s="15">
        <v>0.04320601851851852</v>
      </c>
      <c r="J18" s="15">
        <f t="shared" si="1"/>
        <v>0.01381944444444444</v>
      </c>
      <c r="K18" s="31">
        <v>24</v>
      </c>
      <c r="L18" s="15">
        <v>0.05702546296296296</v>
      </c>
      <c r="M18" s="12"/>
    </row>
    <row r="19" spans="1:13" ht="12.75">
      <c r="A19" s="18">
        <v>16</v>
      </c>
      <c r="B19" s="8" t="s">
        <v>76</v>
      </c>
      <c r="C19" s="9">
        <v>84</v>
      </c>
      <c r="D19" s="8" t="s">
        <v>77</v>
      </c>
      <c r="E19" s="15">
        <v>0.016898148148148148</v>
      </c>
      <c r="F19" s="31">
        <v>18</v>
      </c>
      <c r="G19" s="15">
        <f t="shared" si="0"/>
        <v>0.02951388888888888</v>
      </c>
      <c r="H19" s="31">
        <v>17</v>
      </c>
      <c r="I19" s="15">
        <v>0.04641203703703703</v>
      </c>
      <c r="J19" s="15">
        <f t="shared" si="1"/>
        <v>0.012384259259259268</v>
      </c>
      <c r="K19" s="31">
        <v>19</v>
      </c>
      <c r="L19" s="15">
        <v>0.0587962962962963</v>
      </c>
      <c r="M19" s="12"/>
    </row>
    <row r="20" spans="1:13" ht="12.75">
      <c r="A20" s="18">
        <v>17</v>
      </c>
      <c r="B20" s="4" t="s">
        <v>6</v>
      </c>
      <c r="C20" s="3">
        <v>83</v>
      </c>
      <c r="D20" s="5" t="s">
        <v>1</v>
      </c>
      <c r="E20" s="15">
        <v>0.017685185185185182</v>
      </c>
      <c r="F20" s="31">
        <v>21</v>
      </c>
      <c r="G20" s="15">
        <f t="shared" si="0"/>
        <v>0.028726851851851847</v>
      </c>
      <c r="H20" s="31">
        <v>15</v>
      </c>
      <c r="I20" s="15">
        <v>0.04641203703703703</v>
      </c>
      <c r="J20" s="15">
        <f t="shared" si="1"/>
        <v>0.012500000000000004</v>
      </c>
      <c r="K20" s="31">
        <v>20</v>
      </c>
      <c r="L20" s="15">
        <v>0.058912037037037034</v>
      </c>
      <c r="M20" s="12"/>
    </row>
    <row r="21" spans="1:13" ht="12.75">
      <c r="A21" s="18">
        <v>18</v>
      </c>
      <c r="B21" s="8" t="s">
        <v>34</v>
      </c>
      <c r="C21" s="9">
        <v>85</v>
      </c>
      <c r="D21" s="8" t="s">
        <v>33</v>
      </c>
      <c r="E21" s="15">
        <v>0.017106481481481483</v>
      </c>
      <c r="F21" s="31">
        <v>19</v>
      </c>
      <c r="G21" s="15">
        <f t="shared" si="0"/>
        <v>0.029652777777777774</v>
      </c>
      <c r="H21" s="31">
        <v>19</v>
      </c>
      <c r="I21" s="15">
        <v>0.04675925925925926</v>
      </c>
      <c r="J21" s="15">
        <f t="shared" si="1"/>
        <v>0.012268518518518526</v>
      </c>
      <c r="K21" s="31">
        <v>18</v>
      </c>
      <c r="L21" s="15">
        <v>0.05902777777777778</v>
      </c>
      <c r="M21" s="12"/>
    </row>
    <row r="22" spans="1:13" ht="12.75">
      <c r="A22" s="18">
        <v>19</v>
      </c>
      <c r="B22" s="8" t="s">
        <v>67</v>
      </c>
      <c r="C22" s="9">
        <v>72</v>
      </c>
      <c r="D22" s="8" t="s">
        <v>66</v>
      </c>
      <c r="E22" s="15">
        <v>0.01638888888888889</v>
      </c>
      <c r="F22" s="31">
        <v>17</v>
      </c>
      <c r="G22" s="15">
        <f t="shared" si="0"/>
        <v>0.034791666666666665</v>
      </c>
      <c r="H22" s="31">
        <v>22</v>
      </c>
      <c r="I22" s="15">
        <v>0.051180555555555556</v>
      </c>
      <c r="J22" s="15">
        <f t="shared" si="1"/>
        <v>0.011863425925925923</v>
      </c>
      <c r="K22" s="31">
        <v>16</v>
      </c>
      <c r="L22" s="15">
        <v>0.06304398148148148</v>
      </c>
      <c r="M22" s="14"/>
    </row>
    <row r="23" spans="1:13" ht="12.75">
      <c r="A23" s="18">
        <v>20</v>
      </c>
      <c r="B23" s="4" t="s">
        <v>50</v>
      </c>
      <c r="C23" s="3">
        <v>82</v>
      </c>
      <c r="D23" s="5" t="s">
        <v>49</v>
      </c>
      <c r="E23" s="15">
        <v>0.017222222222222222</v>
      </c>
      <c r="F23" s="31">
        <v>20</v>
      </c>
      <c r="G23" s="15">
        <f t="shared" si="0"/>
        <v>0.03512731481481482</v>
      </c>
      <c r="H23" s="31">
        <v>24</v>
      </c>
      <c r="I23" s="15">
        <v>0.05234953703703704</v>
      </c>
      <c r="J23" s="15">
        <f t="shared" si="1"/>
        <v>0.010960648148148136</v>
      </c>
      <c r="K23" s="31">
        <v>12</v>
      </c>
      <c r="L23" s="15">
        <v>0.06331018518518518</v>
      </c>
      <c r="M23" s="14"/>
    </row>
    <row r="24" spans="1:13" ht="12.75">
      <c r="A24" s="18">
        <v>21</v>
      </c>
      <c r="B24" s="8" t="s">
        <v>79</v>
      </c>
      <c r="C24" s="9">
        <v>69</v>
      </c>
      <c r="D24" s="8" t="s">
        <v>80</v>
      </c>
      <c r="E24" s="15">
        <v>0.017708333333333333</v>
      </c>
      <c r="F24" s="31">
        <v>22</v>
      </c>
      <c r="G24" s="15">
        <f t="shared" si="0"/>
        <v>0.03287037037037037</v>
      </c>
      <c r="H24" s="31">
        <v>20</v>
      </c>
      <c r="I24" s="15">
        <v>0.0505787037037037</v>
      </c>
      <c r="J24" s="15">
        <f t="shared" si="1"/>
        <v>0.013136574074074071</v>
      </c>
      <c r="K24" s="31">
        <v>22</v>
      </c>
      <c r="L24" s="15">
        <v>0.06371527777777777</v>
      </c>
      <c r="M24" s="14"/>
    </row>
    <row r="25" spans="1:13" ht="12.75">
      <c r="A25" s="18">
        <v>22</v>
      </c>
      <c r="B25" s="8" t="s">
        <v>90</v>
      </c>
      <c r="C25" s="9">
        <v>74</v>
      </c>
      <c r="D25" s="8" t="s">
        <v>91</v>
      </c>
      <c r="E25" s="15">
        <v>0.018032407407407407</v>
      </c>
      <c r="F25" s="31">
        <v>23</v>
      </c>
      <c r="G25" s="15">
        <f t="shared" si="0"/>
        <v>0.034756944444444444</v>
      </c>
      <c r="H25" s="31">
        <v>21</v>
      </c>
      <c r="I25" s="15">
        <v>0.05278935185185185</v>
      </c>
      <c r="J25" s="15">
        <f t="shared" si="1"/>
        <v>0.01214120370370371</v>
      </c>
      <c r="K25" s="31">
        <v>17</v>
      </c>
      <c r="L25" s="15">
        <v>0.06493055555555556</v>
      </c>
      <c r="M25" s="14"/>
    </row>
    <row r="26" spans="1:13" ht="12.75">
      <c r="A26" s="18">
        <v>23</v>
      </c>
      <c r="B26" s="8" t="s">
        <v>81</v>
      </c>
      <c r="C26" s="9">
        <v>52</v>
      </c>
      <c r="D26" s="8" t="s">
        <v>82</v>
      </c>
      <c r="E26" s="15">
        <v>0.018865740740740742</v>
      </c>
      <c r="F26" s="31">
        <v>24</v>
      </c>
      <c r="G26" s="15">
        <f t="shared" si="0"/>
        <v>0.03599537037037037</v>
      </c>
      <c r="H26" s="31">
        <v>24</v>
      </c>
      <c r="I26" s="15">
        <v>0.05486111111111111</v>
      </c>
      <c r="J26" s="15">
        <f t="shared" si="1"/>
        <v>0.012905092592592593</v>
      </c>
      <c r="K26" s="31">
        <v>21</v>
      </c>
      <c r="L26" s="15">
        <v>0.0677662037037037</v>
      </c>
      <c r="M26" s="14"/>
    </row>
    <row r="27" spans="1:13" ht="12.75">
      <c r="A27" s="18">
        <v>24</v>
      </c>
      <c r="B27" s="8" t="s">
        <v>30</v>
      </c>
      <c r="C27" s="9">
        <v>85</v>
      </c>
      <c r="D27" s="8" t="s">
        <v>14</v>
      </c>
      <c r="E27" s="15">
        <v>0.01920138888888889</v>
      </c>
      <c r="F27" s="31">
        <v>26</v>
      </c>
      <c r="G27" s="15">
        <f t="shared" si="0"/>
        <v>0.034965277777777776</v>
      </c>
      <c r="H27" s="31">
        <v>23</v>
      </c>
      <c r="I27" s="15">
        <v>0.05416666666666667</v>
      </c>
      <c r="J27" s="15">
        <f t="shared" si="1"/>
        <v>0.013738425925925932</v>
      </c>
      <c r="K27" s="31">
        <v>23</v>
      </c>
      <c r="L27" s="15">
        <v>0.0679050925925926</v>
      </c>
      <c r="M27" s="14"/>
    </row>
    <row r="28" spans="1:13" ht="12.75">
      <c r="A28" s="18">
        <v>25</v>
      </c>
      <c r="B28" s="8" t="s">
        <v>85</v>
      </c>
      <c r="C28" s="9">
        <v>66</v>
      </c>
      <c r="D28" s="8" t="s">
        <v>86</v>
      </c>
      <c r="E28" s="15">
        <v>0.018865740740740742</v>
      </c>
      <c r="F28" s="31">
        <v>24</v>
      </c>
      <c r="G28" s="15">
        <f t="shared" si="0"/>
        <v>0.03599537037037037</v>
      </c>
      <c r="H28" s="31">
        <v>24</v>
      </c>
      <c r="I28" s="15">
        <v>0.05486111111111111</v>
      </c>
      <c r="J28" s="15">
        <f t="shared" si="1"/>
        <v>0.015682870370370375</v>
      </c>
      <c r="K28" s="31">
        <v>25</v>
      </c>
      <c r="L28" s="15">
        <v>0.07054398148148149</v>
      </c>
      <c r="M28" s="14"/>
    </row>
    <row r="29" spans="1:13" ht="12.75">
      <c r="A29" s="18">
        <v>26</v>
      </c>
      <c r="B29" s="8" t="s">
        <v>20</v>
      </c>
      <c r="C29" s="9">
        <v>56</v>
      </c>
      <c r="D29" s="8" t="s">
        <v>21</v>
      </c>
      <c r="E29" s="15">
        <v>0.02071759259259259</v>
      </c>
      <c r="F29" s="31">
        <v>27</v>
      </c>
      <c r="G29" s="15">
        <f t="shared" si="0"/>
        <v>0.03605324074074075</v>
      </c>
      <c r="H29" s="31">
        <v>26</v>
      </c>
      <c r="I29" s="15">
        <v>0.05677083333333333</v>
      </c>
      <c r="J29" s="15">
        <f t="shared" si="1"/>
        <v>0.01660879629629631</v>
      </c>
      <c r="K29" s="31">
        <v>26</v>
      </c>
      <c r="L29" s="15">
        <v>0.07337962962962964</v>
      </c>
      <c r="M29" s="11"/>
    </row>
    <row r="30" spans="1:13" ht="12.75">
      <c r="A30" s="18">
        <v>27</v>
      </c>
      <c r="B30" s="4" t="s">
        <v>48</v>
      </c>
      <c r="C30" s="3">
        <v>70</v>
      </c>
      <c r="D30" s="5" t="s">
        <v>49</v>
      </c>
      <c r="E30" s="15">
        <v>0.015983796296296295</v>
      </c>
      <c r="F30" s="31">
        <v>16</v>
      </c>
      <c r="G30" s="15">
        <f t="shared" si="0"/>
        <v>0.03783564814814815</v>
      </c>
      <c r="H30" s="31">
        <v>27</v>
      </c>
      <c r="I30" s="15">
        <v>0.05381944444444445</v>
      </c>
      <c r="J30" s="15">
        <f t="shared" si="1"/>
        <v>0.0228125</v>
      </c>
      <c r="K30" s="31">
        <v>28</v>
      </c>
      <c r="L30" s="15">
        <v>0.07663194444444445</v>
      </c>
      <c r="M30" s="12"/>
    </row>
    <row r="31" spans="1:13" ht="12.75">
      <c r="A31" s="18">
        <v>28</v>
      </c>
      <c r="B31" s="8" t="s">
        <v>78</v>
      </c>
      <c r="C31" s="9">
        <v>54</v>
      </c>
      <c r="D31" s="8" t="s">
        <v>46</v>
      </c>
      <c r="E31" s="15">
        <v>0.021157407407407406</v>
      </c>
      <c r="F31" s="31">
        <v>28</v>
      </c>
      <c r="G31" s="15">
        <f t="shared" si="0"/>
        <v>0.05106481481481483</v>
      </c>
      <c r="H31" s="31">
        <v>28</v>
      </c>
      <c r="I31" s="15">
        <v>0.07222222222222223</v>
      </c>
      <c r="J31" s="15">
        <f t="shared" si="1"/>
        <v>0.019872685185185174</v>
      </c>
      <c r="K31" s="31">
        <v>27</v>
      </c>
      <c r="L31" s="15">
        <v>0.0920949074074074</v>
      </c>
      <c r="M31" s="12"/>
    </row>
    <row r="32" spans="1:12" ht="12.75">
      <c r="A32" s="20"/>
      <c r="B32" s="22"/>
      <c r="C32" s="23"/>
      <c r="D32" s="22"/>
      <c r="E32" s="24"/>
      <c r="F32" s="36"/>
      <c r="G32" s="24"/>
      <c r="H32" s="36"/>
      <c r="I32" s="24"/>
      <c r="J32" s="24"/>
      <c r="K32" s="36"/>
      <c r="L32" s="24"/>
    </row>
    <row r="33" spans="1:12" ht="12.75">
      <c r="A33" s="20"/>
      <c r="B33" s="29" t="s">
        <v>98</v>
      </c>
      <c r="C33" s="23"/>
      <c r="D33" s="22"/>
      <c r="E33" s="26" t="s">
        <v>105</v>
      </c>
      <c r="F33" s="34"/>
      <c r="G33" s="26" t="s">
        <v>106</v>
      </c>
      <c r="H33" s="34"/>
      <c r="J33" s="26" t="s">
        <v>107</v>
      </c>
      <c r="K33" s="34"/>
      <c r="L33" s="24"/>
    </row>
    <row r="34" spans="1:12" ht="12.75">
      <c r="A34" s="18">
        <v>1</v>
      </c>
      <c r="B34" s="4" t="s">
        <v>7</v>
      </c>
      <c r="C34" s="3">
        <v>83</v>
      </c>
      <c r="D34" s="13" t="s">
        <v>0</v>
      </c>
      <c r="E34" s="15">
        <v>0.013125</v>
      </c>
      <c r="F34" s="31"/>
      <c r="G34" s="15">
        <f>I34-E34</f>
        <v>0.023564814814814823</v>
      </c>
      <c r="H34" s="31"/>
      <c r="I34" s="15">
        <v>0.03668981481481482</v>
      </c>
      <c r="J34" s="15">
        <f>L34-I34</f>
        <v>0.008796296296296288</v>
      </c>
      <c r="K34" s="31"/>
      <c r="L34" s="15">
        <v>0.04548611111111111</v>
      </c>
    </row>
    <row r="35" spans="1:12" ht="12.75">
      <c r="A35" s="18">
        <v>2</v>
      </c>
      <c r="B35" s="8" t="s">
        <v>17</v>
      </c>
      <c r="C35" s="9">
        <v>89</v>
      </c>
      <c r="D35" s="8" t="s">
        <v>29</v>
      </c>
      <c r="E35" s="15">
        <v>0.013078703703703703</v>
      </c>
      <c r="F35" s="31"/>
      <c r="G35" s="15">
        <f aca="true" t="shared" si="2" ref="G35:G51">I35-E35</f>
        <v>0.023935185185185184</v>
      </c>
      <c r="H35" s="31"/>
      <c r="I35" s="15">
        <v>0.03701388888888889</v>
      </c>
      <c r="J35" s="15">
        <f aca="true" t="shared" si="3" ref="J35:J51">L35-I35</f>
        <v>0.009942129629629627</v>
      </c>
      <c r="K35" s="31"/>
      <c r="L35" s="15">
        <v>0.046956018518518515</v>
      </c>
    </row>
    <row r="36" spans="1:12" ht="12.75">
      <c r="A36" s="18">
        <v>3</v>
      </c>
      <c r="B36" s="4" t="s">
        <v>12</v>
      </c>
      <c r="C36" s="3">
        <v>73</v>
      </c>
      <c r="D36" s="4" t="s">
        <v>13</v>
      </c>
      <c r="E36" s="15">
        <v>0.013125</v>
      </c>
      <c r="F36" s="31"/>
      <c r="G36" s="15">
        <f t="shared" si="2"/>
        <v>0.02541666666666667</v>
      </c>
      <c r="H36" s="31"/>
      <c r="I36" s="15">
        <v>0.03854166666666667</v>
      </c>
      <c r="J36" s="15">
        <f t="shared" si="3"/>
        <v>0.008935185185185178</v>
      </c>
      <c r="K36" s="31"/>
      <c r="L36" s="15">
        <v>0.047476851851851846</v>
      </c>
    </row>
    <row r="37" spans="1:12" ht="12.75">
      <c r="A37" s="18">
        <v>4</v>
      </c>
      <c r="B37" s="8" t="s">
        <v>18</v>
      </c>
      <c r="C37" s="9">
        <v>82</v>
      </c>
      <c r="D37" s="8" t="s">
        <v>19</v>
      </c>
      <c r="E37" s="15">
        <v>0.013946759259259258</v>
      </c>
      <c r="F37" s="31"/>
      <c r="G37" s="15">
        <f t="shared" si="2"/>
        <v>0.02447916666666667</v>
      </c>
      <c r="H37" s="31"/>
      <c r="I37" s="15">
        <v>0.038425925925925926</v>
      </c>
      <c r="J37" s="15">
        <f t="shared" si="3"/>
        <v>0.009363425925925921</v>
      </c>
      <c r="K37" s="31"/>
      <c r="L37" s="15">
        <v>0.04778935185185185</v>
      </c>
    </row>
    <row r="38" spans="1:12" ht="12.75">
      <c r="A38" s="18">
        <v>5</v>
      </c>
      <c r="B38" s="4" t="s">
        <v>57</v>
      </c>
      <c r="C38" s="3">
        <v>71</v>
      </c>
      <c r="D38" s="4" t="s">
        <v>71</v>
      </c>
      <c r="E38" s="15">
        <v>0.01400462962962963</v>
      </c>
      <c r="F38" s="31"/>
      <c r="G38" s="15">
        <f t="shared" si="2"/>
        <v>0.024490740740740737</v>
      </c>
      <c r="H38" s="31"/>
      <c r="I38" s="15">
        <v>0.03849537037037037</v>
      </c>
      <c r="J38" s="15">
        <f t="shared" si="3"/>
        <v>0.009537037037037045</v>
      </c>
      <c r="K38" s="31"/>
      <c r="L38" s="15">
        <v>0.04803240740740741</v>
      </c>
    </row>
    <row r="39" spans="1:12" ht="12.75">
      <c r="A39" s="18">
        <v>6</v>
      </c>
      <c r="B39" s="8" t="s">
        <v>61</v>
      </c>
      <c r="C39" s="9">
        <v>81</v>
      </c>
      <c r="D39" s="8" t="s">
        <v>62</v>
      </c>
      <c r="E39" s="15">
        <v>0.01292824074074074</v>
      </c>
      <c r="F39" s="31"/>
      <c r="G39" s="15">
        <f t="shared" si="2"/>
        <v>0.026504629629629628</v>
      </c>
      <c r="H39" s="31"/>
      <c r="I39" s="15">
        <v>0.03943287037037037</v>
      </c>
      <c r="J39" s="15">
        <f t="shared" si="3"/>
        <v>0.009270833333333346</v>
      </c>
      <c r="K39" s="31"/>
      <c r="L39" s="15">
        <v>0.048703703703703714</v>
      </c>
    </row>
    <row r="40" spans="1:12" ht="12.75">
      <c r="A40" s="18">
        <v>7</v>
      </c>
      <c r="B40" s="8" t="s">
        <v>24</v>
      </c>
      <c r="C40" s="9">
        <v>87</v>
      </c>
      <c r="D40" s="8" t="s">
        <v>15</v>
      </c>
      <c r="E40" s="15">
        <v>0.013807870370370371</v>
      </c>
      <c r="F40" s="31"/>
      <c r="G40" s="15">
        <f t="shared" si="2"/>
        <v>0.026180555555555554</v>
      </c>
      <c r="H40" s="31"/>
      <c r="I40" s="15">
        <v>0.03998842592592593</v>
      </c>
      <c r="J40" s="15">
        <f t="shared" si="3"/>
        <v>0.010069444444444443</v>
      </c>
      <c r="K40" s="31"/>
      <c r="L40" s="15">
        <v>0.05005787037037037</v>
      </c>
    </row>
    <row r="41" spans="1:12" ht="12.75">
      <c r="A41" s="18">
        <v>8</v>
      </c>
      <c r="B41" s="8" t="s">
        <v>45</v>
      </c>
      <c r="C41" s="9">
        <v>72</v>
      </c>
      <c r="D41" s="8" t="s">
        <v>46</v>
      </c>
      <c r="E41" s="15">
        <v>0.015277777777777777</v>
      </c>
      <c r="F41" s="31"/>
      <c r="G41" s="15">
        <f t="shared" si="2"/>
        <v>0.02699074074074074</v>
      </c>
      <c r="H41" s="31"/>
      <c r="I41" s="15">
        <v>0.04226851851851852</v>
      </c>
      <c r="J41" s="15">
        <f t="shared" si="3"/>
        <v>0.010983796296296304</v>
      </c>
      <c r="K41" s="31"/>
      <c r="L41" s="15">
        <v>0.05325231481481482</v>
      </c>
    </row>
    <row r="42" spans="1:12" ht="12.75">
      <c r="A42" s="18">
        <v>9</v>
      </c>
      <c r="B42" s="8" t="s">
        <v>70</v>
      </c>
      <c r="C42" s="9">
        <v>71</v>
      </c>
      <c r="D42" s="8" t="s">
        <v>14</v>
      </c>
      <c r="E42" s="15">
        <v>0.015972222222222224</v>
      </c>
      <c r="F42" s="31"/>
      <c r="G42" s="15">
        <f t="shared" si="2"/>
        <v>0.02755787037037036</v>
      </c>
      <c r="H42" s="31"/>
      <c r="I42" s="15">
        <v>0.043530092592592586</v>
      </c>
      <c r="J42" s="15">
        <f t="shared" si="3"/>
        <v>0.010115740740740752</v>
      </c>
      <c r="K42" s="31"/>
      <c r="L42" s="15">
        <v>0.05364583333333334</v>
      </c>
    </row>
    <row r="43" spans="1:12" ht="12.75">
      <c r="A43" s="18">
        <v>10</v>
      </c>
      <c r="B43" s="8" t="s">
        <v>84</v>
      </c>
      <c r="C43" s="9">
        <v>72</v>
      </c>
      <c r="D43" s="8" t="s">
        <v>19</v>
      </c>
      <c r="E43" s="15">
        <v>0.01545138888888889</v>
      </c>
      <c r="F43" s="31"/>
      <c r="G43" s="15">
        <f t="shared" si="2"/>
        <v>0.02806712962962963</v>
      </c>
      <c r="H43" s="31"/>
      <c r="I43" s="15">
        <v>0.04351851851851852</v>
      </c>
      <c r="J43" s="15">
        <f t="shared" si="3"/>
        <v>0.011284722222222224</v>
      </c>
      <c r="K43" s="31"/>
      <c r="L43" s="15">
        <v>0.05480324074074074</v>
      </c>
    </row>
    <row r="44" spans="1:12" ht="12.75">
      <c r="A44" s="18">
        <v>11</v>
      </c>
      <c r="B44" s="8" t="s">
        <v>76</v>
      </c>
      <c r="C44" s="9">
        <v>84</v>
      </c>
      <c r="D44" s="8" t="s">
        <v>77</v>
      </c>
      <c r="E44" s="15">
        <v>0.016898148148148148</v>
      </c>
      <c r="F44" s="31"/>
      <c r="G44" s="15">
        <f t="shared" si="2"/>
        <v>0.02951388888888888</v>
      </c>
      <c r="H44" s="31"/>
      <c r="I44" s="15">
        <v>0.04641203703703703</v>
      </c>
      <c r="J44" s="15">
        <f t="shared" si="3"/>
        <v>0.012384259259259268</v>
      </c>
      <c r="K44" s="31"/>
      <c r="L44" s="15">
        <v>0.0587962962962963</v>
      </c>
    </row>
    <row r="45" spans="1:12" ht="12.75">
      <c r="A45" s="18">
        <v>12</v>
      </c>
      <c r="B45" s="4" t="s">
        <v>6</v>
      </c>
      <c r="C45" s="3">
        <v>83</v>
      </c>
      <c r="D45" s="5" t="s">
        <v>1</v>
      </c>
      <c r="E45" s="15">
        <v>0.017685185185185182</v>
      </c>
      <c r="F45" s="31"/>
      <c r="G45" s="15">
        <f t="shared" si="2"/>
        <v>0.028726851851851847</v>
      </c>
      <c r="H45" s="31"/>
      <c r="I45" s="15">
        <v>0.04641203703703703</v>
      </c>
      <c r="J45" s="15">
        <f t="shared" si="3"/>
        <v>0.012500000000000004</v>
      </c>
      <c r="K45" s="31"/>
      <c r="L45" s="15">
        <v>0.058912037037037034</v>
      </c>
    </row>
    <row r="46" spans="1:12" ht="12.75">
      <c r="A46" s="18">
        <v>13</v>
      </c>
      <c r="B46" s="8" t="s">
        <v>34</v>
      </c>
      <c r="C46" s="9">
        <v>85</v>
      </c>
      <c r="D46" s="8" t="s">
        <v>33</v>
      </c>
      <c r="E46" s="15">
        <v>0.017106481481481483</v>
      </c>
      <c r="F46" s="31"/>
      <c r="G46" s="15">
        <f t="shared" si="2"/>
        <v>0.029652777777777774</v>
      </c>
      <c r="H46" s="31"/>
      <c r="I46" s="15">
        <v>0.04675925925925926</v>
      </c>
      <c r="J46" s="15">
        <f t="shared" si="3"/>
        <v>0.012268518518518526</v>
      </c>
      <c r="K46" s="31"/>
      <c r="L46" s="15">
        <v>0.05902777777777778</v>
      </c>
    </row>
    <row r="47" spans="1:12" ht="12.75">
      <c r="A47" s="18">
        <v>14</v>
      </c>
      <c r="B47" s="8" t="s">
        <v>67</v>
      </c>
      <c r="C47" s="9">
        <v>72</v>
      </c>
      <c r="D47" s="8" t="s">
        <v>66</v>
      </c>
      <c r="E47" s="15">
        <v>0.01638888888888889</v>
      </c>
      <c r="F47" s="31"/>
      <c r="G47" s="15">
        <f t="shared" si="2"/>
        <v>0.034791666666666665</v>
      </c>
      <c r="H47" s="31"/>
      <c r="I47" s="15">
        <v>0.051180555555555556</v>
      </c>
      <c r="J47" s="15">
        <f t="shared" si="3"/>
        <v>0.011863425925925923</v>
      </c>
      <c r="K47" s="31"/>
      <c r="L47" s="15">
        <v>0.06304398148148148</v>
      </c>
    </row>
    <row r="48" spans="1:12" ht="12.75">
      <c r="A48" s="18">
        <v>15</v>
      </c>
      <c r="B48" s="4" t="s">
        <v>50</v>
      </c>
      <c r="C48" s="3">
        <v>82</v>
      </c>
      <c r="D48" s="5" t="s">
        <v>49</v>
      </c>
      <c r="E48" s="15">
        <v>0.017222222222222222</v>
      </c>
      <c r="F48" s="31"/>
      <c r="G48" s="15">
        <f t="shared" si="2"/>
        <v>0.03512731481481482</v>
      </c>
      <c r="H48" s="31"/>
      <c r="I48" s="15">
        <v>0.05234953703703704</v>
      </c>
      <c r="J48" s="15">
        <f t="shared" si="3"/>
        <v>0.010960648148148136</v>
      </c>
      <c r="K48" s="31"/>
      <c r="L48" s="15">
        <v>0.06331018518518518</v>
      </c>
    </row>
    <row r="49" spans="1:12" ht="12.75">
      <c r="A49" s="18">
        <v>16</v>
      </c>
      <c r="B49" s="8" t="s">
        <v>90</v>
      </c>
      <c r="C49" s="9">
        <v>74</v>
      </c>
      <c r="D49" s="8" t="s">
        <v>91</v>
      </c>
      <c r="E49" s="15">
        <v>0.018032407407407407</v>
      </c>
      <c r="F49" s="31"/>
      <c r="G49" s="15">
        <f t="shared" si="2"/>
        <v>0.034756944444444444</v>
      </c>
      <c r="H49" s="31"/>
      <c r="I49" s="15">
        <v>0.05278935185185185</v>
      </c>
      <c r="J49" s="15">
        <f t="shared" si="3"/>
        <v>0.01214120370370371</v>
      </c>
      <c r="K49" s="31"/>
      <c r="L49" s="15">
        <v>0.06493055555555556</v>
      </c>
    </row>
    <row r="50" spans="1:12" ht="12.75">
      <c r="A50" s="18">
        <v>17</v>
      </c>
      <c r="B50" s="8" t="s">
        <v>30</v>
      </c>
      <c r="C50" s="9">
        <v>85</v>
      </c>
      <c r="D50" s="8" t="s">
        <v>14</v>
      </c>
      <c r="E50" s="15">
        <v>0.01920138888888889</v>
      </c>
      <c r="F50" s="31"/>
      <c r="G50" s="15">
        <f t="shared" si="2"/>
        <v>0.034965277777777776</v>
      </c>
      <c r="H50" s="31"/>
      <c r="I50" s="15">
        <v>0.05416666666666667</v>
      </c>
      <c r="J50" s="15">
        <f t="shared" si="3"/>
        <v>0.013738425925925932</v>
      </c>
      <c r="K50" s="31"/>
      <c r="L50" s="15">
        <v>0.0679050925925926</v>
      </c>
    </row>
    <row r="51" spans="1:12" ht="12.75">
      <c r="A51" s="18">
        <v>18</v>
      </c>
      <c r="B51" s="4" t="s">
        <v>48</v>
      </c>
      <c r="C51" s="3">
        <v>70</v>
      </c>
      <c r="D51" s="5" t="s">
        <v>49</v>
      </c>
      <c r="E51" s="15">
        <v>0.015983796296296295</v>
      </c>
      <c r="F51" s="31"/>
      <c r="G51" s="15">
        <f t="shared" si="2"/>
        <v>0.03783564814814815</v>
      </c>
      <c r="H51" s="31"/>
      <c r="I51" s="15">
        <v>0.05381944444444445</v>
      </c>
      <c r="J51" s="15">
        <f t="shared" si="3"/>
        <v>0.0228125</v>
      </c>
      <c r="K51" s="31"/>
      <c r="L51" s="15">
        <v>0.07663194444444445</v>
      </c>
    </row>
    <row r="53" spans="2:11" ht="12.75">
      <c r="B53" s="28" t="s">
        <v>99</v>
      </c>
      <c r="E53" s="26" t="s">
        <v>105</v>
      </c>
      <c r="F53" s="34"/>
      <c r="G53" s="26" t="s">
        <v>106</v>
      </c>
      <c r="H53" s="34"/>
      <c r="J53" s="26" t="s">
        <v>107</v>
      </c>
      <c r="K53" s="34"/>
    </row>
    <row r="54" spans="1:12" ht="12.75">
      <c r="A54" s="17">
        <v>1</v>
      </c>
      <c r="B54" s="8" t="s">
        <v>23</v>
      </c>
      <c r="C54" s="9">
        <v>69</v>
      </c>
      <c r="D54" s="8" t="s">
        <v>27</v>
      </c>
      <c r="E54" s="15">
        <v>0.014710648148148148</v>
      </c>
      <c r="F54" s="31"/>
      <c r="G54" s="15">
        <f>I54-E54</f>
        <v>0.026886574074074077</v>
      </c>
      <c r="H54" s="31"/>
      <c r="I54" s="15">
        <v>0.04159722222222222</v>
      </c>
      <c r="J54" s="15">
        <f>L54-I54</f>
        <v>0.009722222222222222</v>
      </c>
      <c r="K54" s="31"/>
      <c r="L54" s="15">
        <v>0.051319444444444445</v>
      </c>
    </row>
    <row r="55" spans="1:12" ht="12.75">
      <c r="A55" s="17">
        <v>2</v>
      </c>
      <c r="B55" s="8" t="s">
        <v>72</v>
      </c>
      <c r="C55" s="9">
        <v>64</v>
      </c>
      <c r="D55" s="8" t="s">
        <v>73</v>
      </c>
      <c r="E55" s="15">
        <v>0.015173611111111112</v>
      </c>
      <c r="F55" s="31"/>
      <c r="G55" s="15">
        <f aca="true" t="shared" si="4" ref="G55:G60">I55-E55</f>
        <v>0.027361111111111107</v>
      </c>
      <c r="H55" s="31"/>
      <c r="I55" s="15">
        <v>0.04253472222222222</v>
      </c>
      <c r="J55" s="15">
        <f aca="true" t="shared" si="5" ref="J55:J60">L55-I55</f>
        <v>0.01024305555555556</v>
      </c>
      <c r="K55" s="31"/>
      <c r="L55" s="15">
        <v>0.05277777777777778</v>
      </c>
    </row>
    <row r="56" spans="1:12" ht="12.75">
      <c r="A56" s="17">
        <v>3</v>
      </c>
      <c r="B56" s="8" t="s">
        <v>25</v>
      </c>
      <c r="C56" s="9">
        <v>64</v>
      </c>
      <c r="D56" s="8" t="s">
        <v>26</v>
      </c>
      <c r="E56" s="15">
        <v>0.01511574074074074</v>
      </c>
      <c r="F56" s="31"/>
      <c r="G56" s="15">
        <f t="shared" si="4"/>
        <v>0.027592592592592585</v>
      </c>
      <c r="H56" s="31"/>
      <c r="I56" s="15">
        <v>0.04270833333333333</v>
      </c>
      <c r="J56" s="15">
        <f t="shared" si="5"/>
        <v>0.011377314814814826</v>
      </c>
      <c r="K56" s="31"/>
      <c r="L56" s="15">
        <v>0.054085648148148154</v>
      </c>
    </row>
    <row r="57" spans="1:12" ht="12.75">
      <c r="A57" s="17">
        <v>4</v>
      </c>
      <c r="B57" s="8" t="s">
        <v>65</v>
      </c>
      <c r="C57" s="9">
        <v>67</v>
      </c>
      <c r="D57" s="8" t="s">
        <v>66</v>
      </c>
      <c r="E57" s="15">
        <v>0.01556712962962963</v>
      </c>
      <c r="F57" s="31"/>
      <c r="G57" s="15">
        <f t="shared" si="4"/>
        <v>0.029513888888888895</v>
      </c>
      <c r="H57" s="31"/>
      <c r="I57" s="15">
        <v>0.04508101851851853</v>
      </c>
      <c r="J57" s="15">
        <f t="shared" si="5"/>
        <v>0.010937499999999996</v>
      </c>
      <c r="K57" s="31"/>
      <c r="L57" s="15">
        <v>0.05601851851851852</v>
      </c>
    </row>
    <row r="58" spans="1:12" ht="12.75">
      <c r="A58" s="17">
        <v>5</v>
      </c>
      <c r="B58" s="8" t="s">
        <v>16</v>
      </c>
      <c r="C58" s="9">
        <v>65</v>
      </c>
      <c r="D58" s="8" t="s">
        <v>63</v>
      </c>
      <c r="E58" s="15">
        <v>0.015833333333333335</v>
      </c>
      <c r="F58" s="31"/>
      <c r="G58" s="15">
        <f t="shared" si="4"/>
        <v>0.027372685185185184</v>
      </c>
      <c r="H58" s="31"/>
      <c r="I58" s="15">
        <v>0.04320601851851852</v>
      </c>
      <c r="J58" s="15">
        <f t="shared" si="5"/>
        <v>0.01381944444444444</v>
      </c>
      <c r="K58" s="31"/>
      <c r="L58" s="15">
        <v>0.05702546296296296</v>
      </c>
    </row>
    <row r="59" spans="1:12" ht="12.75">
      <c r="A59" s="17">
        <v>6</v>
      </c>
      <c r="B59" s="8" t="s">
        <v>79</v>
      </c>
      <c r="C59" s="9">
        <v>69</v>
      </c>
      <c r="D59" s="8" t="s">
        <v>80</v>
      </c>
      <c r="E59" s="15">
        <v>0.017708333333333333</v>
      </c>
      <c r="F59" s="31"/>
      <c r="G59" s="15">
        <f t="shared" si="4"/>
        <v>0.03287037037037037</v>
      </c>
      <c r="H59" s="31"/>
      <c r="I59" s="15">
        <v>0.0505787037037037</v>
      </c>
      <c r="J59" s="15">
        <f t="shared" si="5"/>
        <v>0.013136574074074071</v>
      </c>
      <c r="K59" s="31"/>
      <c r="L59" s="15">
        <v>0.06371527777777777</v>
      </c>
    </row>
    <row r="60" spans="1:12" ht="12.75">
      <c r="A60" s="17">
        <v>7</v>
      </c>
      <c r="B60" s="8" t="s">
        <v>85</v>
      </c>
      <c r="C60" s="9">
        <v>66</v>
      </c>
      <c r="D60" s="8" t="s">
        <v>86</v>
      </c>
      <c r="E60" s="15">
        <v>0.018865740740740742</v>
      </c>
      <c r="F60" s="31"/>
      <c r="G60" s="15">
        <f t="shared" si="4"/>
        <v>0.03599537037037037</v>
      </c>
      <c r="H60" s="31"/>
      <c r="I60" s="15">
        <v>0.05486111111111111</v>
      </c>
      <c r="J60" s="15">
        <f t="shared" si="5"/>
        <v>0.015682870370370375</v>
      </c>
      <c r="K60" s="31"/>
      <c r="L60" s="15">
        <v>0.07054398148148149</v>
      </c>
    </row>
    <row r="62" spans="2:11" ht="12.75">
      <c r="B62" s="30" t="s">
        <v>100</v>
      </c>
      <c r="E62" s="26" t="s">
        <v>105</v>
      </c>
      <c r="F62" s="34"/>
      <c r="G62" s="26" t="s">
        <v>106</v>
      </c>
      <c r="H62" s="34"/>
      <c r="J62" s="26" t="s">
        <v>107</v>
      </c>
      <c r="K62" s="34"/>
    </row>
    <row r="63" spans="1:12" ht="12.75">
      <c r="A63" s="19">
        <v>1</v>
      </c>
      <c r="B63" s="8" t="s">
        <v>81</v>
      </c>
      <c r="C63" s="9">
        <v>52</v>
      </c>
      <c r="D63" s="8" t="s">
        <v>82</v>
      </c>
      <c r="E63" s="15">
        <v>0.018865740740740742</v>
      </c>
      <c r="F63" s="31"/>
      <c r="G63" s="15">
        <f>I63-E63</f>
        <v>0.03599537037037037</v>
      </c>
      <c r="H63" s="31"/>
      <c r="I63" s="15">
        <v>0.05486111111111111</v>
      </c>
      <c r="J63" s="15">
        <f>L63-I63</f>
        <v>0.012905092592592593</v>
      </c>
      <c r="K63" s="31"/>
      <c r="L63" s="15">
        <v>0.0677662037037037</v>
      </c>
    </row>
    <row r="64" spans="1:12" ht="12.75">
      <c r="A64" s="18">
        <v>2</v>
      </c>
      <c r="B64" s="8" t="s">
        <v>20</v>
      </c>
      <c r="C64" s="9">
        <v>56</v>
      </c>
      <c r="D64" s="8" t="s">
        <v>21</v>
      </c>
      <c r="E64" s="15">
        <v>0.02071759259259259</v>
      </c>
      <c r="F64" s="31"/>
      <c r="G64" s="15">
        <f>I64-E64</f>
        <v>0.029108796296296296</v>
      </c>
      <c r="H64" s="31"/>
      <c r="I64" s="15">
        <v>0.049826388888888885</v>
      </c>
      <c r="J64" s="15">
        <f>L64-I64</f>
        <v>0.023553240740740757</v>
      </c>
      <c r="K64" s="31"/>
      <c r="L64" s="15">
        <v>0.07337962962962964</v>
      </c>
    </row>
    <row r="65" spans="1:12" ht="12.75">
      <c r="A65" s="18">
        <v>3</v>
      </c>
      <c r="B65" s="8" t="s">
        <v>78</v>
      </c>
      <c r="C65" s="9">
        <v>54</v>
      </c>
      <c r="D65" s="8" t="s">
        <v>46</v>
      </c>
      <c r="E65" s="15">
        <v>0.021157407407407406</v>
      </c>
      <c r="F65" s="31"/>
      <c r="G65" s="15">
        <f>I65-E65</f>
        <v>0.05106481481481483</v>
      </c>
      <c r="H65" s="31"/>
      <c r="I65" s="15">
        <v>0.07222222222222223</v>
      </c>
      <c r="J65" s="15">
        <f>L65-I65</f>
        <v>0.019872685185185174</v>
      </c>
      <c r="K65" s="31"/>
      <c r="L65" s="15">
        <v>0.0920949074074074</v>
      </c>
    </row>
    <row r="67" spans="2:11" ht="12.75">
      <c r="B67" s="30" t="s">
        <v>101</v>
      </c>
      <c r="E67" s="26" t="s">
        <v>105</v>
      </c>
      <c r="F67" s="34"/>
      <c r="G67" s="26" t="s">
        <v>106</v>
      </c>
      <c r="H67" s="34"/>
      <c r="J67" s="26" t="s">
        <v>102</v>
      </c>
      <c r="K67" s="34"/>
    </row>
    <row r="68" spans="1:12" ht="12.75">
      <c r="A68" s="21">
        <v>1</v>
      </c>
      <c r="B68" s="8" t="s">
        <v>32</v>
      </c>
      <c r="C68" s="9">
        <v>91</v>
      </c>
      <c r="D68" s="8" t="s">
        <v>33</v>
      </c>
      <c r="E68" s="15">
        <v>0.015578703703703704</v>
      </c>
      <c r="F68" s="31"/>
      <c r="G68" s="15">
        <f>I68-E68</f>
        <v>0.027303240740740732</v>
      </c>
      <c r="H68" s="31"/>
      <c r="I68" s="15">
        <v>0.04288194444444444</v>
      </c>
      <c r="J68" s="15">
        <f>L68-I68</f>
        <v>0.006689814814814829</v>
      </c>
      <c r="K68" s="31"/>
      <c r="L68" s="15">
        <v>0.04957175925925927</v>
      </c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RMatera</dc:creator>
  <cp:keywords/>
  <dc:description/>
  <cp:lastModifiedBy>RNDr. Hana Materová</cp:lastModifiedBy>
  <cp:lastPrinted>2009-04-18T12:01:33Z</cp:lastPrinted>
  <dcterms:created xsi:type="dcterms:W3CDTF">2009-04-18T09:50:09Z</dcterms:created>
  <dcterms:modified xsi:type="dcterms:W3CDTF">2009-04-20T08:46:23Z</dcterms:modified>
  <cp:category/>
  <cp:version/>
  <cp:contentType/>
  <cp:contentStatus/>
</cp:coreProperties>
</file>