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0" windowWidth="17550" windowHeight="9705" activeTab="0"/>
  </bookViews>
  <sheets>
    <sheet name="Výsledky MSP TT" sheetId="1" r:id="rId1"/>
  </sheets>
  <definedNames>
    <definedName name="_xlnm.Print_Area" localSheetId="0">'Výsledky MSP TT'!$A$1:$J$112</definedName>
  </definedNames>
  <calcPr fullCalcOnLoad="1"/>
</workbook>
</file>

<file path=xl/sharedStrings.xml><?xml version="1.0" encoding="utf-8"?>
<sst xmlns="http://schemas.openxmlformats.org/spreadsheetml/2006/main" count="238" uniqueCount="128">
  <si>
    <t>pořadí</t>
  </si>
  <si>
    <t>jméno</t>
  </si>
  <si>
    <t>roč</t>
  </si>
  <si>
    <t>klub</t>
  </si>
  <si>
    <t>Melichárek Martin</t>
  </si>
  <si>
    <t>TK Ostrava</t>
  </si>
  <si>
    <t>Vacula Michal</t>
  </si>
  <si>
    <t>Didi Team</t>
  </si>
  <si>
    <t>Machačová Jana</t>
  </si>
  <si>
    <t>Rohlich Robert</t>
  </si>
  <si>
    <t>KPS Opava</t>
  </si>
  <si>
    <t>Paliderová Alena</t>
  </si>
  <si>
    <t>AZS AWF Katowice</t>
  </si>
  <si>
    <t>Hurník Ondřej</t>
  </si>
  <si>
    <t>Baran Maciej</t>
  </si>
  <si>
    <t>TKKF "Tri" Dąbrowa Górnicza</t>
  </si>
  <si>
    <t>Masnicová Dana</t>
  </si>
  <si>
    <t>TT Ostrava</t>
  </si>
  <si>
    <t>Krzyžanková Lenka</t>
  </si>
  <si>
    <t>TJ TŽ Třinec</t>
  </si>
  <si>
    <t>Neuman Marcin</t>
  </si>
  <si>
    <t>Marcalík Adam</t>
  </si>
  <si>
    <t>SK Jiří Team</t>
  </si>
  <si>
    <t>Gągol Przemysław</t>
  </si>
  <si>
    <t>Šromotová Kamila</t>
  </si>
  <si>
    <t>InsportLine Lipník</t>
  </si>
  <si>
    <t>žáci</t>
  </si>
  <si>
    <t xml:space="preserve">klub </t>
  </si>
  <si>
    <t>Roubalík Štěpán</t>
  </si>
  <si>
    <t>TRI KLUB Loštice</t>
  </si>
  <si>
    <t>Sosna Tomáš</t>
  </si>
  <si>
    <t>Rut Ondřej</t>
  </si>
  <si>
    <t>Kosowski Mariusz</t>
  </si>
  <si>
    <t>S. K. Jiří Team Ostrava</t>
  </si>
  <si>
    <t>Ostrava</t>
  </si>
  <si>
    <t>dorostenci</t>
  </si>
  <si>
    <t>žákyně</t>
  </si>
  <si>
    <t>Materová Lucie</t>
  </si>
  <si>
    <t>Nováková Anežka</t>
  </si>
  <si>
    <t>SK Jiří team</t>
  </si>
  <si>
    <t>junioři</t>
  </si>
  <si>
    <t>Marcinek Tomasz</t>
  </si>
  <si>
    <t>Krusberský Vojta</t>
  </si>
  <si>
    <t>Palider Jan</t>
  </si>
  <si>
    <t>ženy</t>
  </si>
  <si>
    <t>Stonová Tamara</t>
  </si>
  <si>
    <t xml:space="preserve"> Aironman Sudoměř</t>
  </si>
  <si>
    <t>Konečná Alena</t>
  </si>
  <si>
    <t>CK Konečný</t>
  </si>
  <si>
    <t>Hanzlová Svatava</t>
  </si>
  <si>
    <t xml:space="preserve"> PJR Frenštát</t>
  </si>
  <si>
    <t>ženy 40+</t>
  </si>
  <si>
    <t>TT Poruba</t>
  </si>
  <si>
    <t>DT Dobro</t>
  </si>
  <si>
    <t>muži do 39 let</t>
  </si>
  <si>
    <t>Matera Tomáš</t>
  </si>
  <si>
    <t>Kopřiva Petr</t>
  </si>
  <si>
    <t>Vrba Ivo</t>
  </si>
  <si>
    <t>Roktechnik Triatlon</t>
  </si>
  <si>
    <t>Navařík Martin</t>
  </si>
  <si>
    <t>X-air Ova</t>
  </si>
  <si>
    <t>Velička Aleš</t>
  </si>
  <si>
    <t>X-Air</t>
  </si>
  <si>
    <t>Pátek Miroslav</t>
  </si>
  <si>
    <t>Lokomotiva Krnov</t>
  </si>
  <si>
    <t>Zeman Marek</t>
  </si>
  <si>
    <t>Pokorný Radim</t>
  </si>
  <si>
    <t>Kornes Janusz</t>
  </si>
  <si>
    <t>Dabrowa</t>
  </si>
  <si>
    <t>Šrajbr Petr</t>
  </si>
  <si>
    <t>Kněžík Roman</t>
  </si>
  <si>
    <t>Havířov</t>
  </si>
  <si>
    <t>Kalina Petr</t>
  </si>
  <si>
    <t>HO Skialpin Pustevny</t>
  </si>
  <si>
    <t>Malčík Petr</t>
  </si>
  <si>
    <t>Čupera Petr</t>
  </si>
  <si>
    <t>Sivek Jan</t>
  </si>
  <si>
    <t>Dobroslavice</t>
  </si>
  <si>
    <t>Grygerek Jan</t>
  </si>
  <si>
    <t>Razová</t>
  </si>
  <si>
    <t>L'alík Michal</t>
  </si>
  <si>
    <t>muži 40-49 let</t>
  </si>
  <si>
    <t>Wegrzyk 'Stefan</t>
  </si>
  <si>
    <t>Roubalík Radovan</t>
  </si>
  <si>
    <t>Thietz Jurgen</t>
  </si>
  <si>
    <t>Bike 200</t>
  </si>
  <si>
    <t>Hurník Pavel</t>
  </si>
  <si>
    <t>HO FM</t>
  </si>
  <si>
    <t>Tarča Jurij</t>
  </si>
  <si>
    <t>TT OStrava</t>
  </si>
  <si>
    <t>muži nad 50 let</t>
  </si>
  <si>
    <t>Sufranowicz Jerzy</t>
  </si>
  <si>
    <t>Žarlok Zdeněk</t>
  </si>
  <si>
    <t>Kotas Pavel</t>
  </si>
  <si>
    <t>Rechtenberg Karel</t>
  </si>
  <si>
    <t>Frýdlant</t>
  </si>
  <si>
    <t>Beskydský Dědek</t>
  </si>
  <si>
    <t>Klub důchodců</t>
  </si>
  <si>
    <t>Navařík Pavel</t>
  </si>
  <si>
    <t>Rožnov</t>
  </si>
  <si>
    <t>Puščizna Rostislav</t>
  </si>
  <si>
    <t>Celkově bodů</t>
  </si>
  <si>
    <t>XTT Brušperk</t>
  </si>
  <si>
    <t>TT Hlučín</t>
  </si>
  <si>
    <t>TT Rýmařov</t>
  </si>
  <si>
    <t>Opava</t>
  </si>
  <si>
    <t>Najvert Standa</t>
  </si>
  <si>
    <t>Fialové kobry</t>
  </si>
  <si>
    <t>Hudeček Martin</t>
  </si>
  <si>
    <t>Materová Hana</t>
  </si>
  <si>
    <t>Kořistka Tomáš</t>
  </si>
  <si>
    <t>Koudelka David</t>
  </si>
  <si>
    <t>Király Alexander</t>
  </si>
  <si>
    <t>Pigula Jaromír</t>
  </si>
  <si>
    <t>Mika Pavel</t>
  </si>
  <si>
    <t xml:space="preserve">dorostenky </t>
  </si>
  <si>
    <t>Foltys Jiří</t>
  </si>
  <si>
    <t>VZZ Ostrava</t>
  </si>
  <si>
    <t>Opíchal Tomáš</t>
  </si>
  <si>
    <t>Sportcentrum Dolní Benešov</t>
  </si>
  <si>
    <t>Harvey Kevin</t>
  </si>
  <si>
    <t>Nový Jičín</t>
  </si>
  <si>
    <t>Wodzislaw</t>
  </si>
  <si>
    <t>Kaňa Miroslav</t>
  </si>
  <si>
    <t>Duko Rýmařov</t>
  </si>
  <si>
    <t>Opíchalová Brigita</t>
  </si>
  <si>
    <t>SPortcentrum Dolní Benešov</t>
  </si>
  <si>
    <t>Konečné pořadí Moravskoslezského poháru v triatlonu 2009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</si>
</sst>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hh:mm:ss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10"/>
      <name val="Verdana"/>
      <family val="2"/>
    </font>
    <font>
      <sz val="20"/>
      <color indexed="56"/>
      <name val="Calibri"/>
      <family val="2"/>
    </font>
    <font>
      <b/>
      <sz val="10"/>
      <name val="Verdana"/>
      <family val="2"/>
    </font>
    <font>
      <b/>
      <sz val="20"/>
      <color indexed="9"/>
      <name val="Calibri"/>
      <family val="2"/>
    </font>
    <font>
      <sz val="8"/>
      <name val="Calibri"/>
      <family val="2"/>
    </font>
    <font>
      <b/>
      <sz val="18"/>
      <color indexed="9"/>
      <name val="Calibri"/>
      <family val="2"/>
    </font>
    <font>
      <sz val="18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0" fontId="1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49" fontId="1" fillId="0" borderId="0" xfId="0" applyNumberFormat="1" applyFont="1" applyFill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4" borderId="10" xfId="0" applyNumberForma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8" fillId="4" borderId="11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0" fillId="4" borderId="10" xfId="0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2" borderId="10" xfId="0" applyFont="1" applyFill="1" applyBorder="1" applyAlignment="1">
      <alignment/>
    </xf>
    <xf numFmtId="1" fontId="1" fillId="2" borderId="10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4" borderId="10" xfId="0" applyFill="1" applyBorder="1" applyAlignment="1">
      <alignment/>
    </xf>
    <xf numFmtId="0" fontId="1" fillId="2" borderId="12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5" fillId="2" borderId="10" xfId="0" applyFont="1" applyFill="1" applyBorder="1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Fill="1" applyAlignment="1">
      <alignment horizontal="left" wrapText="1"/>
    </xf>
    <xf numFmtId="0" fontId="9" fillId="24" borderId="0" xfId="0" applyFont="1" applyFill="1" applyAlignment="1">
      <alignment horizontal="center"/>
    </xf>
    <xf numFmtId="0" fontId="11" fillId="24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</xdr:row>
      <xdr:rowOff>57150</xdr:rowOff>
    </xdr:from>
    <xdr:to>
      <xdr:col>5</xdr:col>
      <xdr:colOff>180975</xdr:colOff>
      <xdr:row>5</xdr:row>
      <xdr:rowOff>381000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76300"/>
          <a:ext cx="3000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4</xdr:row>
      <xdr:rowOff>257175</xdr:rowOff>
    </xdr:from>
    <xdr:to>
      <xdr:col>9</xdr:col>
      <xdr:colOff>1219200</xdr:colOff>
      <xdr:row>5</xdr:row>
      <xdr:rowOff>114300</xdr:rowOff>
    </xdr:to>
    <xdr:pic>
      <xdr:nvPicPr>
        <xdr:cNvPr id="2" name="obrázek 8" descr="http://cyklo.matera.cz/images/topmenu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1266825"/>
          <a:ext cx="481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zoomScale="85" zoomScaleNormal="85" zoomScalePageLayoutView="0" workbookViewId="0" topLeftCell="A1">
      <selection activeCell="A2" sqref="A2:J2"/>
    </sheetView>
  </sheetViews>
  <sheetFormatPr defaultColWidth="9.140625" defaultRowHeight="15"/>
  <cols>
    <col min="1" max="1" width="8.8515625" style="1" customWidth="1"/>
    <col min="2" max="2" width="26.28125" style="37" customWidth="1"/>
    <col min="3" max="3" width="9.140625" style="1" customWidth="1"/>
    <col min="4" max="4" width="27.421875" style="37" customWidth="1"/>
    <col min="5" max="5" width="16.28125" style="37" customWidth="1"/>
    <col min="6" max="9" width="16.28125" style="32" customWidth="1"/>
    <col min="10" max="10" width="19.28125" style="51" customWidth="1"/>
    <col min="11" max="16384" width="9.140625" style="37" customWidth="1"/>
  </cols>
  <sheetData>
    <row r="1" spans="1:10" s="33" customFormat="1" ht="26.25">
      <c r="A1" s="55" t="s">
        <v>127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53" customFormat="1" ht="23.2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5">
      <c r="A3" s="34"/>
      <c r="B3" s="34"/>
      <c r="C3" s="5"/>
      <c r="D3" s="34"/>
      <c r="E3" s="34"/>
      <c r="F3" s="35"/>
      <c r="G3" s="35"/>
      <c r="H3" s="35"/>
      <c r="I3" s="35"/>
      <c r="J3" s="36"/>
    </row>
    <row r="4" spans="1:10" ht="15">
      <c r="A4" s="34"/>
      <c r="B4" s="34"/>
      <c r="C4" s="5"/>
      <c r="D4" s="34"/>
      <c r="E4" s="34"/>
      <c r="F4" s="35"/>
      <c r="G4" s="34"/>
      <c r="H4" s="35"/>
      <c r="I4" s="35"/>
      <c r="J4" s="36"/>
    </row>
    <row r="5" spans="1:10" s="2" customFormat="1" ht="33.75" customHeight="1">
      <c r="A5" s="6"/>
      <c r="B5" s="6"/>
      <c r="C5" s="7"/>
      <c r="D5" s="6"/>
      <c r="E5" s="8"/>
      <c r="F5" s="8"/>
      <c r="G5" s="6"/>
      <c r="H5" s="6"/>
      <c r="I5" s="6"/>
      <c r="J5" s="15"/>
    </row>
    <row r="6" spans="1:10" s="2" customFormat="1" ht="33.75" customHeight="1">
      <c r="A6" s="6"/>
      <c r="B6" s="6"/>
      <c r="C6" s="7"/>
      <c r="D6" s="6"/>
      <c r="E6" s="6"/>
      <c r="F6" s="6"/>
      <c r="G6" s="6"/>
      <c r="H6" s="6"/>
      <c r="I6" s="6"/>
      <c r="J6" s="15"/>
    </row>
    <row r="7" s="8" customFormat="1" ht="15">
      <c r="A7" s="54" t="s">
        <v>26</v>
      </c>
    </row>
    <row r="8" spans="1:10" s="41" customFormat="1" ht="15">
      <c r="A8" s="3" t="s">
        <v>0</v>
      </c>
      <c r="B8" s="38" t="s">
        <v>1</v>
      </c>
      <c r="C8" s="3" t="s">
        <v>2</v>
      </c>
      <c r="D8" s="38" t="s">
        <v>3</v>
      </c>
      <c r="E8" s="38" t="s">
        <v>53</v>
      </c>
      <c r="F8" s="39" t="s">
        <v>52</v>
      </c>
      <c r="G8" s="40" t="s">
        <v>102</v>
      </c>
      <c r="H8" s="40" t="s">
        <v>103</v>
      </c>
      <c r="I8" s="40" t="s">
        <v>104</v>
      </c>
      <c r="J8" s="40" t="s">
        <v>101</v>
      </c>
    </row>
    <row r="9" spans="1:10" ht="15">
      <c r="A9" s="22">
        <v>1</v>
      </c>
      <c r="B9" s="42" t="s">
        <v>4</v>
      </c>
      <c r="C9" s="23">
        <v>95</v>
      </c>
      <c r="D9" s="42" t="s">
        <v>5</v>
      </c>
      <c r="E9" s="42">
        <v>100</v>
      </c>
      <c r="F9" s="24">
        <v>100</v>
      </c>
      <c r="G9" s="25"/>
      <c r="H9" s="25">
        <v>100</v>
      </c>
      <c r="I9" s="25">
        <v>82</v>
      </c>
      <c r="J9" s="26">
        <f aca="true" t="shared" si="0" ref="J9:J17">E9+F9+G9+H9+I9</f>
        <v>382</v>
      </c>
    </row>
    <row r="10" spans="1:10" ht="15">
      <c r="A10" s="22">
        <v>2</v>
      </c>
      <c r="B10" s="43" t="s">
        <v>13</v>
      </c>
      <c r="C10" s="27">
        <v>94</v>
      </c>
      <c r="D10" s="43" t="s">
        <v>5</v>
      </c>
      <c r="E10" s="42">
        <v>75</v>
      </c>
      <c r="F10" s="24">
        <v>75</v>
      </c>
      <c r="G10" s="25"/>
      <c r="H10" s="25">
        <v>90</v>
      </c>
      <c r="I10" s="25">
        <v>69</v>
      </c>
      <c r="J10" s="26">
        <f t="shared" si="0"/>
        <v>309</v>
      </c>
    </row>
    <row r="11" spans="1:10" ht="15">
      <c r="A11" s="22">
        <v>3</v>
      </c>
      <c r="B11" s="43" t="s">
        <v>20</v>
      </c>
      <c r="C11" s="27">
        <v>96</v>
      </c>
      <c r="D11" s="43" t="s">
        <v>15</v>
      </c>
      <c r="E11" s="42">
        <v>63</v>
      </c>
      <c r="F11" s="24">
        <v>63</v>
      </c>
      <c r="G11" s="25"/>
      <c r="H11" s="25">
        <v>75</v>
      </c>
      <c r="I11" s="25">
        <v>62</v>
      </c>
      <c r="J11" s="26">
        <f t="shared" si="0"/>
        <v>263</v>
      </c>
    </row>
    <row r="12" spans="1:10" ht="15">
      <c r="A12" s="22">
        <v>4</v>
      </c>
      <c r="B12" s="43" t="s">
        <v>14</v>
      </c>
      <c r="C12" s="27">
        <v>97</v>
      </c>
      <c r="D12" s="43" t="s">
        <v>15</v>
      </c>
      <c r="E12" s="42">
        <v>49</v>
      </c>
      <c r="F12" s="24">
        <v>69</v>
      </c>
      <c r="G12" s="25"/>
      <c r="H12" s="25"/>
      <c r="I12" s="25">
        <v>69</v>
      </c>
      <c r="J12" s="26">
        <f t="shared" si="0"/>
        <v>187</v>
      </c>
    </row>
    <row r="13" spans="1:10" ht="15">
      <c r="A13" s="22">
        <v>5</v>
      </c>
      <c r="B13" s="42" t="s">
        <v>9</v>
      </c>
      <c r="C13" s="23">
        <v>96</v>
      </c>
      <c r="D13" s="29" t="s">
        <v>10</v>
      </c>
      <c r="E13" s="42"/>
      <c r="F13" s="24">
        <v>82</v>
      </c>
      <c r="G13" s="25"/>
      <c r="H13" s="25"/>
      <c r="I13" s="25">
        <v>100</v>
      </c>
      <c r="J13" s="26">
        <f t="shared" si="0"/>
        <v>182</v>
      </c>
    </row>
    <row r="14" spans="1:10" ht="15">
      <c r="A14" s="22">
        <v>6</v>
      </c>
      <c r="B14" s="43" t="s">
        <v>21</v>
      </c>
      <c r="C14" s="28">
        <v>97</v>
      </c>
      <c r="D14" s="42" t="s">
        <v>22</v>
      </c>
      <c r="E14" s="42">
        <v>53</v>
      </c>
      <c r="F14" s="24">
        <v>58</v>
      </c>
      <c r="G14" s="25"/>
      <c r="H14" s="25">
        <v>69</v>
      </c>
      <c r="I14" s="25"/>
      <c r="J14" s="26">
        <f t="shared" si="0"/>
        <v>180</v>
      </c>
    </row>
    <row r="15" spans="1:10" ht="15">
      <c r="A15" s="22">
        <v>7</v>
      </c>
      <c r="B15" s="43" t="s">
        <v>23</v>
      </c>
      <c r="C15" s="27">
        <v>96</v>
      </c>
      <c r="D15" s="43" t="s">
        <v>15</v>
      </c>
      <c r="E15" s="42">
        <v>58</v>
      </c>
      <c r="F15" s="24">
        <v>53</v>
      </c>
      <c r="G15" s="25"/>
      <c r="H15" s="25"/>
      <c r="I15" s="25">
        <v>63</v>
      </c>
      <c r="J15" s="26">
        <f t="shared" si="0"/>
        <v>174</v>
      </c>
    </row>
    <row r="16" spans="1:10" ht="15">
      <c r="A16" s="22">
        <v>8</v>
      </c>
      <c r="B16" s="42" t="s">
        <v>6</v>
      </c>
      <c r="C16" s="23">
        <v>94</v>
      </c>
      <c r="D16" s="29" t="s">
        <v>7</v>
      </c>
      <c r="E16" s="42"/>
      <c r="F16" s="24">
        <v>90</v>
      </c>
      <c r="G16" s="25"/>
      <c r="H16" s="25">
        <v>82</v>
      </c>
      <c r="I16" s="25"/>
      <c r="J16" s="26">
        <f t="shared" si="0"/>
        <v>172</v>
      </c>
    </row>
    <row r="17" spans="1:10" ht="15">
      <c r="A17" s="22"/>
      <c r="B17" s="43"/>
      <c r="C17" s="27"/>
      <c r="D17" s="43"/>
      <c r="E17" s="43"/>
      <c r="F17" s="24"/>
      <c r="G17" s="25"/>
      <c r="H17" s="25"/>
      <c r="I17" s="25"/>
      <c r="J17" s="26">
        <f t="shared" si="0"/>
        <v>0</v>
      </c>
    </row>
    <row r="18" spans="1:10" s="34" customFormat="1" ht="15">
      <c r="A18" s="9"/>
      <c r="B18" s="45"/>
      <c r="C18" s="18"/>
      <c r="D18" s="19"/>
      <c r="E18" s="19"/>
      <c r="F18" s="20"/>
      <c r="G18" s="20"/>
      <c r="H18" s="20"/>
      <c r="I18" s="20"/>
      <c r="J18" s="21"/>
    </row>
    <row r="19" spans="1:10" s="34" customFormat="1" ht="15">
      <c r="A19" s="10" t="s">
        <v>36</v>
      </c>
      <c r="C19" s="5"/>
      <c r="F19" s="35"/>
      <c r="G19" s="35"/>
      <c r="H19" s="35"/>
      <c r="I19" s="35"/>
      <c r="J19" s="36"/>
    </row>
    <row r="20" spans="1:10" s="41" customFormat="1" ht="15">
      <c r="A20" s="3" t="s">
        <v>0</v>
      </c>
      <c r="B20" s="38" t="s">
        <v>1</v>
      </c>
      <c r="C20" s="3" t="s">
        <v>2</v>
      </c>
      <c r="D20" s="38" t="s">
        <v>3</v>
      </c>
      <c r="E20" s="38" t="s">
        <v>53</v>
      </c>
      <c r="F20" s="39" t="s">
        <v>52</v>
      </c>
      <c r="G20" s="40" t="s">
        <v>102</v>
      </c>
      <c r="H20" s="40" t="s">
        <v>103</v>
      </c>
      <c r="I20" s="40" t="s">
        <v>104</v>
      </c>
      <c r="J20" s="40" t="s">
        <v>101</v>
      </c>
    </row>
    <row r="21" spans="1:10" ht="15">
      <c r="A21" s="30">
        <v>1</v>
      </c>
      <c r="B21" s="43" t="s">
        <v>8</v>
      </c>
      <c r="C21" s="28">
        <v>96</v>
      </c>
      <c r="D21" s="42" t="s">
        <v>5</v>
      </c>
      <c r="E21" s="42">
        <v>100</v>
      </c>
      <c r="F21" s="24">
        <v>100</v>
      </c>
      <c r="G21" s="24"/>
      <c r="H21" s="24">
        <v>100</v>
      </c>
      <c r="I21" s="24"/>
      <c r="J21" s="26">
        <f aca="true" t="shared" si="1" ref="J21:J26">E21+F21+G21+H21+I21</f>
        <v>300</v>
      </c>
    </row>
    <row r="22" spans="1:10" ht="15">
      <c r="A22" s="30">
        <v>2</v>
      </c>
      <c r="B22" s="43" t="s">
        <v>11</v>
      </c>
      <c r="C22" s="28">
        <v>94</v>
      </c>
      <c r="D22" s="42" t="s">
        <v>5</v>
      </c>
      <c r="E22" s="42"/>
      <c r="F22" s="24">
        <v>90</v>
      </c>
      <c r="G22" s="24"/>
      <c r="H22" s="24">
        <v>90</v>
      </c>
      <c r="I22" s="24"/>
      <c r="J22" s="26">
        <f t="shared" si="1"/>
        <v>180</v>
      </c>
    </row>
    <row r="23" spans="1:10" ht="15">
      <c r="A23" s="30">
        <v>3</v>
      </c>
      <c r="B23" s="42" t="s">
        <v>24</v>
      </c>
      <c r="C23" s="23">
        <v>97</v>
      </c>
      <c r="D23" s="29" t="s">
        <v>25</v>
      </c>
      <c r="E23" s="42"/>
      <c r="F23" s="24">
        <v>58</v>
      </c>
      <c r="G23" s="24"/>
      <c r="H23" s="24"/>
      <c r="I23" s="24">
        <v>100</v>
      </c>
      <c r="J23" s="26">
        <f t="shared" si="1"/>
        <v>158</v>
      </c>
    </row>
    <row r="24" spans="1:10" ht="15">
      <c r="A24" s="30">
        <v>4</v>
      </c>
      <c r="B24" s="43" t="s">
        <v>18</v>
      </c>
      <c r="C24" s="28">
        <v>96</v>
      </c>
      <c r="D24" s="42" t="s">
        <v>19</v>
      </c>
      <c r="E24" s="42">
        <v>90</v>
      </c>
      <c r="F24" s="24">
        <v>63</v>
      </c>
      <c r="G24" s="24"/>
      <c r="H24" s="24"/>
      <c r="I24" s="24"/>
      <c r="J24" s="26">
        <f t="shared" si="1"/>
        <v>153</v>
      </c>
    </row>
    <row r="25" spans="1:10" ht="15">
      <c r="A25" s="30">
        <v>5</v>
      </c>
      <c r="B25" s="42" t="s">
        <v>16</v>
      </c>
      <c r="C25" s="23">
        <v>94</v>
      </c>
      <c r="D25" s="29" t="s">
        <v>17</v>
      </c>
      <c r="E25" s="42">
        <v>82</v>
      </c>
      <c r="F25" s="24">
        <v>69</v>
      </c>
      <c r="G25" s="24"/>
      <c r="H25" s="24"/>
      <c r="I25" s="24"/>
      <c r="J25" s="26">
        <f t="shared" si="1"/>
        <v>151</v>
      </c>
    </row>
    <row r="26" spans="1:10" ht="15">
      <c r="A26" s="46"/>
      <c r="B26" s="42"/>
      <c r="C26" s="23"/>
      <c r="D26" s="29"/>
      <c r="E26" s="42"/>
      <c r="F26" s="24"/>
      <c r="G26" s="25"/>
      <c r="H26" s="25"/>
      <c r="I26" s="25"/>
      <c r="J26" s="26">
        <f t="shared" si="1"/>
        <v>0</v>
      </c>
    </row>
    <row r="27" spans="1:10" s="34" customFormat="1" ht="15">
      <c r="A27" s="9"/>
      <c r="B27" s="45"/>
      <c r="C27" s="18"/>
      <c r="D27" s="19"/>
      <c r="E27" s="19"/>
      <c r="F27" s="20"/>
      <c r="G27" s="20"/>
      <c r="H27" s="20"/>
      <c r="I27" s="20"/>
      <c r="J27" s="21"/>
    </row>
    <row r="28" spans="1:10" s="34" customFormat="1" ht="15">
      <c r="A28" s="12" t="s">
        <v>35</v>
      </c>
      <c r="B28" s="19"/>
      <c r="C28" s="18"/>
      <c r="D28" s="19"/>
      <c r="E28" s="19"/>
      <c r="F28" s="11"/>
      <c r="G28" s="11"/>
      <c r="H28" s="11"/>
      <c r="I28" s="11"/>
      <c r="J28" s="16"/>
    </row>
    <row r="29" spans="1:10" s="41" customFormat="1" ht="15">
      <c r="A29" s="47" t="s">
        <v>0</v>
      </c>
      <c r="B29" s="38" t="s">
        <v>1</v>
      </c>
      <c r="C29" s="38" t="s">
        <v>2</v>
      </c>
      <c r="D29" s="38" t="s">
        <v>27</v>
      </c>
      <c r="E29" s="38" t="s">
        <v>53</v>
      </c>
      <c r="F29" s="39" t="s">
        <v>52</v>
      </c>
      <c r="G29" s="40" t="s">
        <v>102</v>
      </c>
      <c r="H29" s="40" t="s">
        <v>103</v>
      </c>
      <c r="I29" s="40" t="s">
        <v>104</v>
      </c>
      <c r="J29" s="40" t="s">
        <v>101</v>
      </c>
    </row>
    <row r="30" spans="1:10" ht="15">
      <c r="A30" s="30">
        <v>1</v>
      </c>
      <c r="B30" s="43" t="s">
        <v>30</v>
      </c>
      <c r="C30" s="28">
        <v>92</v>
      </c>
      <c r="D30" s="48" t="s">
        <v>22</v>
      </c>
      <c r="E30" s="42">
        <v>90</v>
      </c>
      <c r="F30" s="24">
        <v>82</v>
      </c>
      <c r="G30" s="25">
        <v>90</v>
      </c>
      <c r="H30" s="25">
        <v>82</v>
      </c>
      <c r="I30" s="25"/>
      <c r="J30" s="26">
        <f>E30+F30+G30+H30+I30</f>
        <v>344</v>
      </c>
    </row>
    <row r="31" spans="1:10" ht="15">
      <c r="A31" s="30">
        <v>2</v>
      </c>
      <c r="B31" s="42" t="s">
        <v>31</v>
      </c>
      <c r="C31" s="23">
        <v>92</v>
      </c>
      <c r="D31" s="42" t="s">
        <v>5</v>
      </c>
      <c r="E31" s="42"/>
      <c r="F31" s="24">
        <v>69</v>
      </c>
      <c r="G31" s="25">
        <v>100</v>
      </c>
      <c r="H31" s="25">
        <v>90</v>
      </c>
      <c r="I31" s="25"/>
      <c r="J31" s="26">
        <f>E31+F31+G31+H31+I31</f>
        <v>259</v>
      </c>
    </row>
    <row r="32" spans="1:10" ht="15">
      <c r="A32" s="30">
        <v>3</v>
      </c>
      <c r="B32" s="43" t="s">
        <v>32</v>
      </c>
      <c r="C32" s="27">
        <v>92</v>
      </c>
      <c r="D32" s="43" t="s">
        <v>15</v>
      </c>
      <c r="E32" s="42">
        <v>75</v>
      </c>
      <c r="F32" s="24">
        <v>63</v>
      </c>
      <c r="G32" s="25"/>
      <c r="H32" s="25">
        <v>75</v>
      </c>
      <c r="I32" s="25"/>
      <c r="J32" s="26">
        <f>E32+F32+G32+H32+I32</f>
        <v>213</v>
      </c>
    </row>
    <row r="33" spans="1:10" ht="15">
      <c r="A33" s="30">
        <v>4</v>
      </c>
      <c r="B33" s="43" t="s">
        <v>28</v>
      </c>
      <c r="C33" s="27">
        <v>93</v>
      </c>
      <c r="D33" s="48" t="s">
        <v>29</v>
      </c>
      <c r="E33" s="42"/>
      <c r="F33" s="24">
        <v>90</v>
      </c>
      <c r="G33" s="25"/>
      <c r="H33" s="25">
        <v>100</v>
      </c>
      <c r="I33" s="25"/>
      <c r="J33" s="26">
        <f>E33+F33+G33+H33+I33</f>
        <v>190</v>
      </c>
    </row>
    <row r="34" spans="1:10" ht="15">
      <c r="A34" s="46"/>
      <c r="B34" s="42"/>
      <c r="C34" s="23"/>
      <c r="D34" s="29"/>
      <c r="E34" s="42"/>
      <c r="F34" s="24"/>
      <c r="G34" s="25"/>
      <c r="H34" s="25"/>
      <c r="I34" s="25"/>
      <c r="J34" s="26">
        <f>E34+F34+G34+H34+I34</f>
        <v>0</v>
      </c>
    </row>
    <row r="35" spans="1:10" s="34" customFormat="1" ht="15">
      <c r="A35" s="49"/>
      <c r="B35" s="45"/>
      <c r="C35" s="18"/>
      <c r="D35" s="19"/>
      <c r="E35" s="45"/>
      <c r="F35" s="20"/>
      <c r="G35" s="20"/>
      <c r="H35" s="20"/>
      <c r="I35" s="20"/>
      <c r="J35" s="21"/>
    </row>
    <row r="36" spans="1:10" s="34" customFormat="1" ht="15">
      <c r="A36" s="50" t="s">
        <v>115</v>
      </c>
      <c r="F36" s="35"/>
      <c r="G36" s="35"/>
      <c r="H36" s="35"/>
      <c r="I36" s="35"/>
      <c r="J36" s="36"/>
    </row>
    <row r="37" spans="1:10" s="41" customFormat="1" ht="15">
      <c r="A37" s="47" t="s">
        <v>0</v>
      </c>
      <c r="B37" s="38" t="s">
        <v>1</v>
      </c>
      <c r="C37" s="38" t="s">
        <v>2</v>
      </c>
      <c r="D37" s="38" t="s">
        <v>27</v>
      </c>
      <c r="E37" s="38" t="s">
        <v>53</v>
      </c>
      <c r="F37" s="39" t="s">
        <v>52</v>
      </c>
      <c r="G37" s="40" t="s">
        <v>102</v>
      </c>
      <c r="H37" s="40" t="s">
        <v>103</v>
      </c>
      <c r="I37" s="40" t="s">
        <v>104</v>
      </c>
      <c r="J37" s="40" t="s">
        <v>101</v>
      </c>
    </row>
    <row r="38" spans="1:10" ht="15">
      <c r="A38" s="30">
        <v>1</v>
      </c>
      <c r="B38" s="42" t="s">
        <v>37</v>
      </c>
      <c r="C38" s="23">
        <v>93</v>
      </c>
      <c r="D38" s="42" t="s">
        <v>25</v>
      </c>
      <c r="E38" s="42">
        <v>100</v>
      </c>
      <c r="F38" s="24">
        <v>100</v>
      </c>
      <c r="G38" s="25">
        <v>100</v>
      </c>
      <c r="H38" s="25">
        <v>100</v>
      </c>
      <c r="I38" s="25"/>
      <c r="J38" s="26">
        <f>E38+F38+G38+H38+I38</f>
        <v>400</v>
      </c>
    </row>
    <row r="39" spans="1:10" ht="15">
      <c r="A39" s="30">
        <v>2</v>
      </c>
      <c r="B39" s="42" t="s">
        <v>38</v>
      </c>
      <c r="C39" s="23">
        <v>92</v>
      </c>
      <c r="D39" s="42" t="s">
        <v>39</v>
      </c>
      <c r="E39" s="42">
        <v>90</v>
      </c>
      <c r="F39" s="24">
        <v>90</v>
      </c>
      <c r="G39" s="25"/>
      <c r="H39" s="25"/>
      <c r="I39" s="25"/>
      <c r="J39" s="26">
        <f>E39+F39+G39+H39+I39</f>
        <v>180</v>
      </c>
    </row>
    <row r="40" spans="1:10" ht="15">
      <c r="A40" s="46"/>
      <c r="B40" s="42"/>
      <c r="C40" s="23"/>
      <c r="D40" s="29"/>
      <c r="E40" s="42"/>
      <c r="F40" s="24"/>
      <c r="G40" s="25"/>
      <c r="H40" s="25"/>
      <c r="I40" s="25"/>
      <c r="J40" s="26">
        <f>E40+F40+G40+H40+I40</f>
        <v>0</v>
      </c>
    </row>
    <row r="41" spans="1:10" s="34" customFormat="1" ht="15">
      <c r="A41" s="49"/>
      <c r="B41" s="45"/>
      <c r="C41" s="18"/>
      <c r="D41" s="19"/>
      <c r="F41" s="35"/>
      <c r="G41" s="35"/>
      <c r="H41" s="35"/>
      <c r="I41" s="35"/>
      <c r="J41" s="36"/>
    </row>
    <row r="42" spans="1:10" s="34" customFormat="1" ht="15">
      <c r="A42" s="50" t="s">
        <v>40</v>
      </c>
      <c r="B42" s="45"/>
      <c r="F42" s="35"/>
      <c r="G42" s="35"/>
      <c r="H42" s="35"/>
      <c r="I42" s="35"/>
      <c r="J42" s="36"/>
    </row>
    <row r="43" spans="1:10" s="41" customFormat="1" ht="15">
      <c r="A43" s="47" t="s">
        <v>0</v>
      </c>
      <c r="B43" s="38" t="s">
        <v>1</v>
      </c>
      <c r="C43" s="38" t="s">
        <v>2</v>
      </c>
      <c r="D43" s="38" t="s">
        <v>27</v>
      </c>
      <c r="E43" s="38" t="s">
        <v>53</v>
      </c>
      <c r="F43" s="39" t="s">
        <v>52</v>
      </c>
      <c r="G43" s="40" t="s">
        <v>102</v>
      </c>
      <c r="H43" s="40" t="s">
        <v>103</v>
      </c>
      <c r="I43" s="40" t="s">
        <v>104</v>
      </c>
      <c r="J43" s="40" t="s">
        <v>101</v>
      </c>
    </row>
    <row r="44" spans="1:10" ht="15">
      <c r="A44" s="30">
        <v>1</v>
      </c>
      <c r="B44" s="42" t="s">
        <v>42</v>
      </c>
      <c r="C44" s="23">
        <v>91</v>
      </c>
      <c r="D44" s="42" t="s">
        <v>5</v>
      </c>
      <c r="E44" s="42">
        <v>100</v>
      </c>
      <c r="F44" s="24">
        <v>82</v>
      </c>
      <c r="G44" s="25"/>
      <c r="H44" s="25">
        <v>82</v>
      </c>
      <c r="I44" s="25">
        <v>100</v>
      </c>
      <c r="J44" s="26">
        <f>E44+F44+G44+H44+I44</f>
        <v>364</v>
      </c>
    </row>
    <row r="45" spans="1:10" ht="15">
      <c r="A45" s="30">
        <v>2</v>
      </c>
      <c r="B45" s="42" t="s">
        <v>41</v>
      </c>
      <c r="C45" s="23">
        <v>91</v>
      </c>
      <c r="D45" s="29" t="s">
        <v>12</v>
      </c>
      <c r="E45" s="42"/>
      <c r="F45" s="24">
        <v>100</v>
      </c>
      <c r="G45" s="25"/>
      <c r="H45" s="25">
        <v>100</v>
      </c>
      <c r="I45" s="25"/>
      <c r="J45" s="26">
        <f>E45+F45+G45+H45+I45</f>
        <v>200</v>
      </c>
    </row>
    <row r="46" spans="1:10" ht="15">
      <c r="A46" s="30">
        <v>3</v>
      </c>
      <c r="B46" s="42" t="s">
        <v>43</v>
      </c>
      <c r="C46" s="23">
        <v>91</v>
      </c>
      <c r="D46" s="29" t="s">
        <v>5</v>
      </c>
      <c r="E46" s="42"/>
      <c r="F46" s="24">
        <v>75</v>
      </c>
      <c r="G46" s="25"/>
      <c r="H46" s="25">
        <v>90</v>
      </c>
      <c r="I46" s="25"/>
      <c r="J46" s="26">
        <f>E46+F46+G46+H46+I46</f>
        <v>165</v>
      </c>
    </row>
    <row r="47" spans="1:10" ht="15">
      <c r="A47" s="30"/>
      <c r="B47" s="43"/>
      <c r="C47" s="28"/>
      <c r="D47" s="42"/>
      <c r="E47" s="42"/>
      <c r="F47" s="24"/>
      <c r="G47" s="25"/>
      <c r="H47" s="25"/>
      <c r="I47" s="25"/>
      <c r="J47" s="26"/>
    </row>
    <row r="48" spans="1:10" s="34" customFormat="1" ht="15">
      <c r="A48" s="5"/>
      <c r="C48" s="5"/>
      <c r="F48" s="35"/>
      <c r="G48" s="35"/>
      <c r="H48" s="35"/>
      <c r="I48" s="35"/>
      <c r="J48" s="36"/>
    </row>
    <row r="49" spans="1:10" s="34" customFormat="1" ht="15">
      <c r="A49" s="50" t="s">
        <v>44</v>
      </c>
      <c r="B49" s="45"/>
      <c r="C49" s="5"/>
      <c r="F49" s="35"/>
      <c r="G49" s="35"/>
      <c r="H49" s="35"/>
      <c r="I49" s="35"/>
      <c r="J49" s="36"/>
    </row>
    <row r="50" spans="1:10" s="41" customFormat="1" ht="15">
      <c r="A50" s="3" t="s">
        <v>0</v>
      </c>
      <c r="B50" s="38" t="s">
        <v>1</v>
      </c>
      <c r="C50" s="3" t="s">
        <v>2</v>
      </c>
      <c r="D50" s="38" t="s">
        <v>27</v>
      </c>
      <c r="E50" s="38" t="s">
        <v>53</v>
      </c>
      <c r="F50" s="39" t="s">
        <v>52</v>
      </c>
      <c r="G50" s="40" t="s">
        <v>102</v>
      </c>
      <c r="H50" s="40" t="s">
        <v>103</v>
      </c>
      <c r="I50" s="40" t="s">
        <v>104</v>
      </c>
      <c r="J50" s="40" t="s">
        <v>101</v>
      </c>
    </row>
    <row r="51" spans="1:10" ht="15">
      <c r="A51" s="30">
        <v>1</v>
      </c>
      <c r="B51" s="42" t="s">
        <v>47</v>
      </c>
      <c r="C51" s="23"/>
      <c r="D51" s="42" t="s">
        <v>48</v>
      </c>
      <c r="E51" s="42">
        <v>100</v>
      </c>
      <c r="F51" s="24">
        <v>90</v>
      </c>
      <c r="G51" s="25"/>
      <c r="H51" s="25">
        <v>82</v>
      </c>
      <c r="I51" s="25"/>
      <c r="J51" s="26">
        <f>E51+F51+G51+H51+I51</f>
        <v>272</v>
      </c>
    </row>
    <row r="52" spans="1:10" ht="15">
      <c r="A52" s="30">
        <v>2</v>
      </c>
      <c r="B52" s="42" t="s">
        <v>45</v>
      </c>
      <c r="C52" s="23">
        <v>84</v>
      </c>
      <c r="D52" s="29" t="s">
        <v>46</v>
      </c>
      <c r="E52" s="42"/>
      <c r="F52" s="24">
        <v>100</v>
      </c>
      <c r="G52" s="25"/>
      <c r="H52" s="25">
        <v>100</v>
      </c>
      <c r="I52" s="25"/>
      <c r="J52" s="26">
        <f>E52+F52+G52+H52+I52</f>
        <v>200</v>
      </c>
    </row>
    <row r="53" spans="1:10" ht="15">
      <c r="A53" s="30">
        <v>3</v>
      </c>
      <c r="B53" s="42" t="s">
        <v>125</v>
      </c>
      <c r="C53" s="23">
        <v>1974</v>
      </c>
      <c r="D53" s="42" t="s">
        <v>126</v>
      </c>
      <c r="E53" s="24"/>
      <c r="F53" s="24"/>
      <c r="G53" s="25"/>
      <c r="H53" s="25">
        <v>75</v>
      </c>
      <c r="I53" s="25">
        <v>82</v>
      </c>
      <c r="J53" s="26">
        <f>E53+F53+G53+H53+I53</f>
        <v>157</v>
      </c>
    </row>
    <row r="54" spans="1:10" ht="15">
      <c r="A54" s="30"/>
      <c r="B54" s="42"/>
      <c r="C54" s="23"/>
      <c r="D54" s="42"/>
      <c r="E54" s="24"/>
      <c r="F54" s="24"/>
      <c r="G54" s="25"/>
      <c r="H54" s="25"/>
      <c r="I54" s="25"/>
      <c r="J54" s="26"/>
    </row>
    <row r="56" spans="1:10" s="34" customFormat="1" ht="15">
      <c r="A56" s="50" t="s">
        <v>51</v>
      </c>
      <c r="B56" s="45"/>
      <c r="C56" s="5"/>
      <c r="F56" s="35"/>
      <c r="G56" s="35"/>
      <c r="H56" s="35"/>
      <c r="I56" s="35"/>
      <c r="J56" s="36"/>
    </row>
    <row r="57" spans="1:10" s="41" customFormat="1" ht="15">
      <c r="A57" s="3" t="s">
        <v>0</v>
      </c>
      <c r="B57" s="38" t="s">
        <v>1</v>
      </c>
      <c r="C57" s="3" t="s">
        <v>2</v>
      </c>
      <c r="D57" s="38" t="s">
        <v>27</v>
      </c>
      <c r="E57" s="38" t="s">
        <v>53</v>
      </c>
      <c r="F57" s="39" t="s">
        <v>52</v>
      </c>
      <c r="G57" s="40" t="s">
        <v>102</v>
      </c>
      <c r="H57" s="40" t="s">
        <v>103</v>
      </c>
      <c r="I57" s="40" t="s">
        <v>104</v>
      </c>
      <c r="J57" s="40" t="s">
        <v>101</v>
      </c>
    </row>
    <row r="58" spans="1:10" ht="15">
      <c r="A58" s="30">
        <v>1</v>
      </c>
      <c r="B58" s="42" t="s">
        <v>109</v>
      </c>
      <c r="C58" s="23">
        <v>63</v>
      </c>
      <c r="D58" s="29"/>
      <c r="E58" s="42"/>
      <c r="F58" s="24"/>
      <c r="G58" s="25">
        <v>100</v>
      </c>
      <c r="H58" s="25">
        <v>90</v>
      </c>
      <c r="I58" s="25">
        <v>100</v>
      </c>
      <c r="J58" s="26">
        <f>E58+F58+G58+H58+I58</f>
        <v>290</v>
      </c>
    </row>
    <row r="59" spans="1:10" ht="15">
      <c r="A59" s="30">
        <v>2</v>
      </c>
      <c r="B59" s="43" t="s">
        <v>49</v>
      </c>
      <c r="C59" s="28">
        <v>66</v>
      </c>
      <c r="D59" s="42" t="s">
        <v>50</v>
      </c>
      <c r="E59" s="42"/>
      <c r="F59" s="24">
        <v>100</v>
      </c>
      <c r="G59" s="25"/>
      <c r="H59" s="25">
        <v>100</v>
      </c>
      <c r="I59" s="25"/>
      <c r="J59" s="26">
        <f>E59+F59+G59+H59+I59</f>
        <v>200</v>
      </c>
    </row>
    <row r="60" spans="1:10" ht="15">
      <c r="A60" s="46"/>
      <c r="B60" s="42"/>
      <c r="C60" s="23"/>
      <c r="D60" s="29"/>
      <c r="E60" s="42"/>
      <c r="F60" s="24"/>
      <c r="G60" s="25"/>
      <c r="H60" s="25"/>
      <c r="I60" s="25"/>
      <c r="J60" s="26"/>
    </row>
    <row r="61" spans="1:10" s="34" customFormat="1" ht="15">
      <c r="A61" s="5"/>
      <c r="C61" s="5"/>
      <c r="F61" s="35"/>
      <c r="G61" s="35"/>
      <c r="H61" s="35"/>
      <c r="I61" s="35"/>
      <c r="J61" s="36"/>
    </row>
    <row r="62" spans="1:10" s="34" customFormat="1" ht="15">
      <c r="A62" s="50" t="s">
        <v>54</v>
      </c>
      <c r="F62" s="35"/>
      <c r="G62" s="35"/>
      <c r="H62" s="35"/>
      <c r="I62" s="35"/>
      <c r="J62" s="36"/>
    </row>
    <row r="63" spans="1:10" s="41" customFormat="1" ht="15">
      <c r="A63" s="4" t="s">
        <v>0</v>
      </c>
      <c r="B63" s="52" t="s">
        <v>1</v>
      </c>
      <c r="C63" s="52" t="s">
        <v>2</v>
      </c>
      <c r="D63" s="52" t="s">
        <v>27</v>
      </c>
      <c r="E63" s="38" t="s">
        <v>53</v>
      </c>
      <c r="F63" s="39" t="s">
        <v>52</v>
      </c>
      <c r="G63" s="40" t="s">
        <v>102</v>
      </c>
      <c r="H63" s="40" t="s">
        <v>103</v>
      </c>
      <c r="I63" s="40" t="s">
        <v>104</v>
      </c>
      <c r="J63" s="40" t="s">
        <v>101</v>
      </c>
    </row>
    <row r="64" spans="1:10" ht="15">
      <c r="A64" s="30">
        <v>1</v>
      </c>
      <c r="B64" s="42" t="s">
        <v>55</v>
      </c>
      <c r="C64" s="23">
        <v>89</v>
      </c>
      <c r="D64" s="42" t="s">
        <v>25</v>
      </c>
      <c r="E64" s="42"/>
      <c r="F64" s="24">
        <v>100</v>
      </c>
      <c r="G64" s="25">
        <v>100</v>
      </c>
      <c r="H64" s="25">
        <v>100</v>
      </c>
      <c r="I64" s="25">
        <v>100</v>
      </c>
      <c r="J64" s="26">
        <f aca="true" t="shared" si="2" ref="J64:J88">E64+F64+G64+H64+I64</f>
        <v>400</v>
      </c>
    </row>
    <row r="65" spans="1:10" ht="15">
      <c r="A65" s="30">
        <v>2</v>
      </c>
      <c r="B65" s="42" t="s">
        <v>59</v>
      </c>
      <c r="C65" s="23">
        <v>82</v>
      </c>
      <c r="D65" s="42" t="s">
        <v>60</v>
      </c>
      <c r="E65" s="42">
        <v>75</v>
      </c>
      <c r="F65" s="24">
        <v>69</v>
      </c>
      <c r="G65" s="25"/>
      <c r="H65" s="25">
        <v>90</v>
      </c>
      <c r="I65" s="25">
        <v>75</v>
      </c>
      <c r="J65" s="26">
        <f t="shared" si="2"/>
        <v>309</v>
      </c>
    </row>
    <row r="66" spans="1:10" ht="15">
      <c r="A66" s="30">
        <v>3</v>
      </c>
      <c r="B66" s="43" t="s">
        <v>61</v>
      </c>
      <c r="C66" s="27">
        <v>73</v>
      </c>
      <c r="D66" s="43" t="s">
        <v>62</v>
      </c>
      <c r="E66" s="42">
        <v>82</v>
      </c>
      <c r="F66" s="24"/>
      <c r="G66" s="25">
        <v>75</v>
      </c>
      <c r="H66" s="25">
        <v>69</v>
      </c>
      <c r="I66" s="25">
        <v>82</v>
      </c>
      <c r="J66" s="26">
        <f t="shared" si="2"/>
        <v>308</v>
      </c>
    </row>
    <row r="67" spans="1:10" ht="15">
      <c r="A67" s="30">
        <v>4</v>
      </c>
      <c r="B67" s="43" t="s">
        <v>56</v>
      </c>
      <c r="C67" s="28">
        <v>81</v>
      </c>
      <c r="D67" s="42" t="s">
        <v>25</v>
      </c>
      <c r="E67" s="42"/>
      <c r="F67" s="24">
        <v>90</v>
      </c>
      <c r="G67" s="25">
        <v>90</v>
      </c>
      <c r="H67" s="25"/>
      <c r="I67" s="25">
        <v>90</v>
      </c>
      <c r="J67" s="26">
        <f t="shared" si="2"/>
        <v>270</v>
      </c>
    </row>
    <row r="68" spans="1:10" ht="15">
      <c r="A68" s="30">
        <v>5</v>
      </c>
      <c r="B68" s="42" t="s">
        <v>65</v>
      </c>
      <c r="C68" s="23">
        <v>88</v>
      </c>
      <c r="D68" s="42" t="s">
        <v>22</v>
      </c>
      <c r="E68" s="42">
        <v>58</v>
      </c>
      <c r="F68" s="24">
        <v>49</v>
      </c>
      <c r="G68" s="25">
        <v>69</v>
      </c>
      <c r="H68" s="25">
        <v>63</v>
      </c>
      <c r="I68" s="25"/>
      <c r="J68" s="26">
        <f t="shared" si="2"/>
        <v>239</v>
      </c>
    </row>
    <row r="69" spans="1:10" ht="15">
      <c r="A69" s="30">
        <v>6</v>
      </c>
      <c r="B69" s="43" t="s">
        <v>66</v>
      </c>
      <c r="C69" s="27">
        <v>71</v>
      </c>
      <c r="D69" s="48" t="s">
        <v>34</v>
      </c>
      <c r="E69" s="42">
        <v>49</v>
      </c>
      <c r="F69" s="24">
        <v>41</v>
      </c>
      <c r="G69" s="25"/>
      <c r="H69" s="25">
        <v>53</v>
      </c>
      <c r="I69" s="25">
        <v>53</v>
      </c>
      <c r="J69" s="26">
        <f t="shared" si="2"/>
        <v>196</v>
      </c>
    </row>
    <row r="70" spans="1:10" ht="15">
      <c r="A70" s="30">
        <v>7</v>
      </c>
      <c r="B70" s="42" t="s">
        <v>57</v>
      </c>
      <c r="C70" s="23">
        <v>80</v>
      </c>
      <c r="D70" s="29" t="s">
        <v>58</v>
      </c>
      <c r="E70" s="42"/>
      <c r="F70" s="24">
        <v>82</v>
      </c>
      <c r="G70" s="25"/>
      <c r="H70" s="25">
        <v>75</v>
      </c>
      <c r="I70" s="25"/>
      <c r="J70" s="26">
        <f t="shared" si="2"/>
        <v>157</v>
      </c>
    </row>
    <row r="71" spans="1:10" ht="15">
      <c r="A71" s="30">
        <v>8</v>
      </c>
      <c r="B71" s="44" t="s">
        <v>106</v>
      </c>
      <c r="C71" s="31">
        <v>71</v>
      </c>
      <c r="D71" s="44" t="s">
        <v>107</v>
      </c>
      <c r="E71" s="24">
        <v>69</v>
      </c>
      <c r="F71" s="24"/>
      <c r="G71" s="25">
        <v>82</v>
      </c>
      <c r="H71" s="25"/>
      <c r="I71" s="25"/>
      <c r="J71" s="26">
        <f t="shared" si="2"/>
        <v>151</v>
      </c>
    </row>
    <row r="72" spans="1:10" ht="15">
      <c r="A72" s="30">
        <v>9</v>
      </c>
      <c r="B72" s="43" t="s">
        <v>63</v>
      </c>
      <c r="C72" s="28">
        <v>76</v>
      </c>
      <c r="D72" s="42" t="s">
        <v>64</v>
      </c>
      <c r="E72" s="42"/>
      <c r="F72" s="24">
        <v>53</v>
      </c>
      <c r="G72" s="25"/>
      <c r="H72" s="25">
        <v>82</v>
      </c>
      <c r="I72" s="25"/>
      <c r="J72" s="26">
        <f t="shared" si="2"/>
        <v>135</v>
      </c>
    </row>
    <row r="73" spans="1:10" ht="15">
      <c r="A73" s="30">
        <v>10</v>
      </c>
      <c r="B73" s="42" t="s">
        <v>108</v>
      </c>
      <c r="C73" s="23">
        <v>72</v>
      </c>
      <c r="D73" s="42" t="s">
        <v>60</v>
      </c>
      <c r="E73" s="24">
        <v>45</v>
      </c>
      <c r="F73" s="24"/>
      <c r="G73" s="25">
        <v>31</v>
      </c>
      <c r="H73" s="25">
        <v>23</v>
      </c>
      <c r="I73" s="25">
        <v>25</v>
      </c>
      <c r="J73" s="26">
        <f t="shared" si="2"/>
        <v>124</v>
      </c>
    </row>
    <row r="74" spans="1:10" ht="15">
      <c r="A74" s="30">
        <v>11</v>
      </c>
      <c r="B74" s="42" t="s">
        <v>116</v>
      </c>
      <c r="C74" s="42">
        <v>1976</v>
      </c>
      <c r="D74" s="23" t="s">
        <v>105</v>
      </c>
      <c r="E74" s="42"/>
      <c r="F74" s="24"/>
      <c r="G74" s="25"/>
      <c r="H74" s="25">
        <v>58</v>
      </c>
      <c r="I74" s="25">
        <v>49</v>
      </c>
      <c r="J74" s="26">
        <f t="shared" si="2"/>
        <v>107</v>
      </c>
    </row>
    <row r="75" spans="1:10" ht="15">
      <c r="A75" s="30">
        <v>12</v>
      </c>
      <c r="B75" s="42" t="s">
        <v>75</v>
      </c>
      <c r="C75" s="23">
        <v>85</v>
      </c>
      <c r="D75" s="42" t="s">
        <v>5</v>
      </c>
      <c r="E75" s="42">
        <v>34</v>
      </c>
      <c r="F75" s="24">
        <v>15</v>
      </c>
      <c r="G75" s="25">
        <v>37</v>
      </c>
      <c r="H75" s="25">
        <v>14</v>
      </c>
      <c r="I75" s="25"/>
      <c r="J75" s="26">
        <f t="shared" si="2"/>
        <v>100</v>
      </c>
    </row>
    <row r="76" spans="1:10" ht="15">
      <c r="A76" s="30">
        <v>13</v>
      </c>
      <c r="B76" s="42" t="s">
        <v>76</v>
      </c>
      <c r="C76" s="23">
        <v>84</v>
      </c>
      <c r="D76" s="29" t="s">
        <v>77</v>
      </c>
      <c r="E76" s="42">
        <v>41</v>
      </c>
      <c r="F76" s="24"/>
      <c r="G76" s="25">
        <v>14</v>
      </c>
      <c r="H76" s="25">
        <v>13</v>
      </c>
      <c r="I76" s="25">
        <v>28</v>
      </c>
      <c r="J76" s="26">
        <f t="shared" si="2"/>
        <v>96</v>
      </c>
    </row>
    <row r="77" spans="1:10" ht="15">
      <c r="A77" s="30">
        <v>14</v>
      </c>
      <c r="B77" s="42" t="s">
        <v>110</v>
      </c>
      <c r="C77" s="23">
        <v>72</v>
      </c>
      <c r="D77" s="29"/>
      <c r="E77" s="42"/>
      <c r="F77" s="24"/>
      <c r="G77" s="25">
        <v>63</v>
      </c>
      <c r="H77" s="25">
        <v>25</v>
      </c>
      <c r="I77" s="25"/>
      <c r="J77" s="26">
        <f t="shared" si="2"/>
        <v>88</v>
      </c>
    </row>
    <row r="78" spans="1:10" ht="15">
      <c r="A78" s="30">
        <v>15</v>
      </c>
      <c r="B78" s="42" t="s">
        <v>74</v>
      </c>
      <c r="C78" s="42">
        <v>1979</v>
      </c>
      <c r="D78" s="23" t="s">
        <v>117</v>
      </c>
      <c r="E78" s="42"/>
      <c r="F78" s="24">
        <v>17</v>
      </c>
      <c r="G78" s="25"/>
      <c r="H78" s="25">
        <v>34</v>
      </c>
      <c r="I78" s="25">
        <v>31</v>
      </c>
      <c r="J78" s="26">
        <f t="shared" si="2"/>
        <v>82</v>
      </c>
    </row>
    <row r="79" spans="1:10" ht="15">
      <c r="A79" s="30">
        <v>16</v>
      </c>
      <c r="B79" s="42" t="s">
        <v>72</v>
      </c>
      <c r="C79" s="23">
        <v>76</v>
      </c>
      <c r="D79" s="42" t="s">
        <v>73</v>
      </c>
      <c r="E79" s="42"/>
      <c r="F79" s="24">
        <v>21</v>
      </c>
      <c r="G79" s="25">
        <v>58</v>
      </c>
      <c r="H79" s="25"/>
      <c r="I79" s="25"/>
      <c r="J79" s="26">
        <f t="shared" si="2"/>
        <v>79</v>
      </c>
    </row>
    <row r="80" spans="1:10" ht="15">
      <c r="A80" s="30">
        <v>17</v>
      </c>
      <c r="B80" s="42" t="s">
        <v>70</v>
      </c>
      <c r="C80" s="23">
        <v>72</v>
      </c>
      <c r="D80" s="29" t="s">
        <v>71</v>
      </c>
      <c r="E80" s="42">
        <v>53</v>
      </c>
      <c r="F80" s="24">
        <v>25</v>
      </c>
      <c r="G80" s="25"/>
      <c r="H80" s="25"/>
      <c r="I80" s="25"/>
      <c r="J80" s="26">
        <f t="shared" si="2"/>
        <v>78</v>
      </c>
    </row>
    <row r="81" spans="1:10" ht="15">
      <c r="A81" s="30">
        <v>18</v>
      </c>
      <c r="B81" s="43" t="s">
        <v>69</v>
      </c>
      <c r="C81" s="28">
        <v>81</v>
      </c>
      <c r="D81" s="42" t="s">
        <v>64</v>
      </c>
      <c r="E81" s="42"/>
      <c r="F81" s="24">
        <v>28</v>
      </c>
      <c r="G81" s="25"/>
      <c r="H81" s="25">
        <v>49</v>
      </c>
      <c r="I81" s="25"/>
      <c r="J81" s="26">
        <f t="shared" si="2"/>
        <v>77</v>
      </c>
    </row>
    <row r="82" spans="1:10" ht="15">
      <c r="A82" s="30">
        <v>19</v>
      </c>
      <c r="B82" s="42" t="s">
        <v>111</v>
      </c>
      <c r="C82" s="23">
        <v>73</v>
      </c>
      <c r="D82" s="29"/>
      <c r="E82" s="42"/>
      <c r="F82" s="24"/>
      <c r="G82" s="25">
        <v>45</v>
      </c>
      <c r="H82" s="25">
        <v>31</v>
      </c>
      <c r="I82" s="25"/>
      <c r="J82" s="26">
        <f t="shared" si="2"/>
        <v>76</v>
      </c>
    </row>
    <row r="83" spans="1:10" ht="15">
      <c r="A83" s="30">
        <v>20</v>
      </c>
      <c r="B83" s="42" t="s">
        <v>78</v>
      </c>
      <c r="C83" s="23">
        <v>85</v>
      </c>
      <c r="D83" s="42" t="s">
        <v>79</v>
      </c>
      <c r="E83" s="42">
        <v>23</v>
      </c>
      <c r="F83" s="24">
        <v>12</v>
      </c>
      <c r="G83" s="25">
        <v>34</v>
      </c>
      <c r="H83" s="25"/>
      <c r="I83" s="25"/>
      <c r="J83" s="26">
        <f t="shared" si="2"/>
        <v>69</v>
      </c>
    </row>
    <row r="84" spans="1:10" ht="15">
      <c r="A84" s="30">
        <v>21</v>
      </c>
      <c r="B84" s="42" t="s">
        <v>118</v>
      </c>
      <c r="C84" s="42">
        <v>1970</v>
      </c>
      <c r="D84" s="23" t="s">
        <v>119</v>
      </c>
      <c r="E84" s="42"/>
      <c r="F84" s="24"/>
      <c r="G84" s="25"/>
      <c r="H84" s="25">
        <v>28</v>
      </c>
      <c r="I84" s="25">
        <v>41</v>
      </c>
      <c r="J84" s="26">
        <f t="shared" si="2"/>
        <v>69</v>
      </c>
    </row>
    <row r="85" spans="1:10" ht="15">
      <c r="A85" s="30">
        <v>22</v>
      </c>
      <c r="B85" s="42" t="s">
        <v>67</v>
      </c>
      <c r="C85" s="23">
        <v>70</v>
      </c>
      <c r="D85" s="42" t="s">
        <v>68</v>
      </c>
      <c r="E85" s="42">
        <v>21</v>
      </c>
      <c r="F85" s="24">
        <v>31</v>
      </c>
      <c r="G85" s="25"/>
      <c r="H85" s="25"/>
      <c r="I85" s="25"/>
      <c r="J85" s="26">
        <f t="shared" si="2"/>
        <v>52</v>
      </c>
    </row>
    <row r="86" spans="1:10" ht="15">
      <c r="A86" s="30">
        <v>23</v>
      </c>
      <c r="B86" s="42" t="s">
        <v>112</v>
      </c>
      <c r="C86" s="23">
        <v>78</v>
      </c>
      <c r="D86" s="29"/>
      <c r="E86" s="42"/>
      <c r="F86" s="24"/>
      <c r="G86" s="25">
        <v>23</v>
      </c>
      <c r="H86" s="25">
        <v>21</v>
      </c>
      <c r="I86" s="25"/>
      <c r="J86" s="26">
        <f t="shared" si="2"/>
        <v>44</v>
      </c>
    </row>
    <row r="87" spans="1:10" ht="13.5" customHeight="1">
      <c r="A87" s="30">
        <v>24</v>
      </c>
      <c r="B87" s="43" t="s">
        <v>80</v>
      </c>
      <c r="C87" s="28">
        <v>73</v>
      </c>
      <c r="D87" s="42"/>
      <c r="E87" s="42"/>
      <c r="F87" s="24">
        <v>10</v>
      </c>
      <c r="G87" s="25"/>
      <c r="H87" s="25">
        <v>10</v>
      </c>
      <c r="I87" s="25"/>
      <c r="J87" s="26">
        <f t="shared" si="2"/>
        <v>20</v>
      </c>
    </row>
    <row r="88" spans="1:10" ht="13.5" customHeight="1">
      <c r="A88" s="30">
        <v>25</v>
      </c>
      <c r="B88" s="42" t="s">
        <v>113</v>
      </c>
      <c r="C88" s="23">
        <v>72</v>
      </c>
      <c r="D88" s="29"/>
      <c r="E88" s="42"/>
      <c r="F88" s="24"/>
      <c r="G88" s="25">
        <v>8</v>
      </c>
      <c r="H88" s="25">
        <v>12</v>
      </c>
      <c r="I88" s="25"/>
      <c r="J88" s="26">
        <f t="shared" si="2"/>
        <v>20</v>
      </c>
    </row>
    <row r="89" spans="1:10" ht="13.5" customHeight="1">
      <c r="A89" s="30"/>
      <c r="B89" s="42"/>
      <c r="C89" s="23"/>
      <c r="D89" s="29"/>
      <c r="E89" s="42"/>
      <c r="F89" s="24"/>
      <c r="G89" s="25"/>
      <c r="H89" s="25"/>
      <c r="I89" s="25"/>
      <c r="J89" s="26"/>
    </row>
    <row r="90" spans="1:10" s="34" customFormat="1" ht="15">
      <c r="A90" s="5"/>
      <c r="C90" s="5"/>
      <c r="F90" s="35"/>
      <c r="G90" s="35"/>
      <c r="H90" s="35"/>
      <c r="I90" s="35"/>
      <c r="J90" s="36"/>
    </row>
    <row r="91" spans="1:10" s="34" customFormat="1" ht="15">
      <c r="A91" s="50" t="s">
        <v>81</v>
      </c>
      <c r="F91" s="35"/>
      <c r="G91" s="35"/>
      <c r="H91" s="35"/>
      <c r="I91" s="35"/>
      <c r="J91" s="36"/>
    </row>
    <row r="92" spans="1:10" s="41" customFormat="1" ht="15">
      <c r="A92" s="3" t="s">
        <v>0</v>
      </c>
      <c r="B92" s="38" t="s">
        <v>1</v>
      </c>
      <c r="C92" s="38" t="s">
        <v>2</v>
      </c>
      <c r="D92" s="38" t="s">
        <v>27</v>
      </c>
      <c r="E92" s="38" t="s">
        <v>53</v>
      </c>
      <c r="F92" s="39" t="s">
        <v>52</v>
      </c>
      <c r="G92" s="40" t="s">
        <v>102</v>
      </c>
      <c r="H92" s="40" t="s">
        <v>103</v>
      </c>
      <c r="I92" s="40" t="s">
        <v>104</v>
      </c>
      <c r="J92" s="40" t="s">
        <v>101</v>
      </c>
    </row>
    <row r="93" spans="1:10" s="34" customFormat="1" ht="15">
      <c r="A93" s="30">
        <v>1</v>
      </c>
      <c r="B93" s="43" t="s">
        <v>83</v>
      </c>
      <c r="C93" s="27">
        <v>64</v>
      </c>
      <c r="D93" s="48" t="s">
        <v>29</v>
      </c>
      <c r="E93" s="42">
        <v>82</v>
      </c>
      <c r="F93" s="24">
        <v>90</v>
      </c>
      <c r="G93" s="25"/>
      <c r="H93" s="25">
        <v>69</v>
      </c>
      <c r="I93" s="25">
        <v>75</v>
      </c>
      <c r="J93" s="26">
        <f aca="true" t="shared" si="3" ref="J93:J98">E93+F93+G93+H93+I93</f>
        <v>316</v>
      </c>
    </row>
    <row r="94" spans="1:10" s="34" customFormat="1" ht="15">
      <c r="A94" s="30">
        <v>2</v>
      </c>
      <c r="B94" s="43" t="s">
        <v>86</v>
      </c>
      <c r="C94" s="27">
        <v>65</v>
      </c>
      <c r="D94" s="43" t="s">
        <v>87</v>
      </c>
      <c r="E94" s="42"/>
      <c r="F94" s="24">
        <v>63</v>
      </c>
      <c r="G94" s="25">
        <v>90</v>
      </c>
      <c r="H94" s="25">
        <v>75</v>
      </c>
      <c r="I94" s="25">
        <v>82</v>
      </c>
      <c r="J94" s="26">
        <f t="shared" si="3"/>
        <v>310</v>
      </c>
    </row>
    <row r="95" spans="1:10" s="34" customFormat="1" ht="15">
      <c r="A95" s="30">
        <v>3</v>
      </c>
      <c r="B95" s="42" t="s">
        <v>84</v>
      </c>
      <c r="C95" s="23">
        <v>61</v>
      </c>
      <c r="D95" s="29" t="s">
        <v>85</v>
      </c>
      <c r="E95" s="42"/>
      <c r="F95" s="24">
        <v>69</v>
      </c>
      <c r="G95" s="25">
        <v>75</v>
      </c>
      <c r="H95" s="25">
        <v>82</v>
      </c>
      <c r="I95" s="25">
        <v>58</v>
      </c>
      <c r="J95" s="26">
        <f t="shared" si="3"/>
        <v>284</v>
      </c>
    </row>
    <row r="96" spans="1:10" s="34" customFormat="1" ht="15">
      <c r="A96" s="30">
        <v>4</v>
      </c>
      <c r="B96" s="42" t="s">
        <v>82</v>
      </c>
      <c r="C96" s="23">
        <v>64</v>
      </c>
      <c r="D96" s="29" t="s">
        <v>122</v>
      </c>
      <c r="E96" s="42"/>
      <c r="F96" s="24">
        <v>100</v>
      </c>
      <c r="G96" s="25"/>
      <c r="H96" s="25">
        <v>58</v>
      </c>
      <c r="I96" s="25">
        <v>100</v>
      </c>
      <c r="J96" s="26">
        <f t="shared" si="3"/>
        <v>258</v>
      </c>
    </row>
    <row r="97" spans="1:10" s="34" customFormat="1" ht="15">
      <c r="A97" s="30">
        <v>5</v>
      </c>
      <c r="B97" s="42" t="s">
        <v>88</v>
      </c>
      <c r="C97" s="23">
        <v>69</v>
      </c>
      <c r="D97" s="29" t="s">
        <v>89</v>
      </c>
      <c r="E97" s="42">
        <v>63</v>
      </c>
      <c r="F97" s="24">
        <v>53</v>
      </c>
      <c r="G97" s="25">
        <v>69</v>
      </c>
      <c r="H97" s="25"/>
      <c r="I97" s="25">
        <v>45</v>
      </c>
      <c r="J97" s="26">
        <f t="shared" si="3"/>
        <v>230</v>
      </c>
    </row>
    <row r="98" spans="1:10" s="34" customFormat="1" ht="15">
      <c r="A98" s="30">
        <v>6</v>
      </c>
      <c r="B98" s="42" t="s">
        <v>120</v>
      </c>
      <c r="C98" s="23">
        <v>1967</v>
      </c>
      <c r="D98" s="29" t="s">
        <v>121</v>
      </c>
      <c r="E98" s="42"/>
      <c r="F98" s="24"/>
      <c r="G98" s="25"/>
      <c r="H98" s="25">
        <v>90</v>
      </c>
      <c r="I98" s="25">
        <v>69</v>
      </c>
      <c r="J98" s="26">
        <f t="shared" si="3"/>
        <v>159</v>
      </c>
    </row>
    <row r="99" spans="1:10" s="34" customFormat="1" ht="15">
      <c r="A99" s="30"/>
      <c r="B99" s="42"/>
      <c r="C99" s="23"/>
      <c r="D99" s="29"/>
      <c r="E99" s="42"/>
      <c r="F99" s="24"/>
      <c r="G99" s="25"/>
      <c r="H99" s="25"/>
      <c r="I99" s="25"/>
      <c r="J99" s="26"/>
    </row>
    <row r="100" spans="6:10" s="13" customFormat="1" ht="15">
      <c r="F100" s="14"/>
      <c r="G100" s="14"/>
      <c r="H100" s="14"/>
      <c r="I100" s="14"/>
      <c r="J100" s="17"/>
    </row>
    <row r="101" spans="1:10" s="13" customFormat="1" ht="15">
      <c r="A101" s="10" t="s">
        <v>90</v>
      </c>
      <c r="F101" s="14"/>
      <c r="G101" s="14"/>
      <c r="H101" s="14"/>
      <c r="I101" s="14"/>
      <c r="J101" s="17"/>
    </row>
    <row r="102" spans="1:10" s="41" customFormat="1" ht="15">
      <c r="A102" s="3" t="s">
        <v>0</v>
      </c>
      <c r="B102" s="38" t="s">
        <v>1</v>
      </c>
      <c r="C102" s="38" t="s">
        <v>2</v>
      </c>
      <c r="D102" s="38" t="s">
        <v>27</v>
      </c>
      <c r="E102" s="38" t="s">
        <v>53</v>
      </c>
      <c r="F102" s="39" t="s">
        <v>52</v>
      </c>
      <c r="G102" s="40" t="s">
        <v>102</v>
      </c>
      <c r="H102" s="40" t="s">
        <v>103</v>
      </c>
      <c r="I102" s="40" t="s">
        <v>104</v>
      </c>
      <c r="J102" s="40" t="s">
        <v>101</v>
      </c>
    </row>
    <row r="103" spans="1:10" ht="15">
      <c r="A103" s="30">
        <v>1</v>
      </c>
      <c r="B103" s="42" t="s">
        <v>92</v>
      </c>
      <c r="C103" s="23">
        <v>58</v>
      </c>
      <c r="D103" s="29" t="s">
        <v>33</v>
      </c>
      <c r="E103" s="42"/>
      <c r="F103" s="24">
        <v>90</v>
      </c>
      <c r="G103" s="25">
        <v>100</v>
      </c>
      <c r="H103" s="25">
        <v>75</v>
      </c>
      <c r="I103" s="25">
        <v>58</v>
      </c>
      <c r="J103" s="26">
        <f aca="true" t="shared" si="4" ref="J103:J111">E103+F103+G103+H103+I103</f>
        <v>323</v>
      </c>
    </row>
    <row r="104" spans="1:10" ht="15">
      <c r="A104" s="30">
        <v>2</v>
      </c>
      <c r="B104" s="42" t="s">
        <v>91</v>
      </c>
      <c r="C104" s="23">
        <v>54</v>
      </c>
      <c r="D104" s="42" t="s">
        <v>68</v>
      </c>
      <c r="E104" s="42"/>
      <c r="F104" s="24">
        <v>100</v>
      </c>
      <c r="G104" s="25"/>
      <c r="H104" s="25">
        <v>100</v>
      </c>
      <c r="I104" s="25">
        <v>69</v>
      </c>
      <c r="J104" s="26">
        <f t="shared" si="4"/>
        <v>269</v>
      </c>
    </row>
    <row r="105" spans="1:10" ht="15">
      <c r="A105" s="30">
        <v>3</v>
      </c>
      <c r="B105" s="42" t="s">
        <v>100</v>
      </c>
      <c r="C105" s="23">
        <v>54</v>
      </c>
      <c r="D105" s="29" t="s">
        <v>71</v>
      </c>
      <c r="E105" s="42">
        <v>82</v>
      </c>
      <c r="F105" s="24">
        <v>58</v>
      </c>
      <c r="G105" s="25">
        <v>63</v>
      </c>
      <c r="H105" s="25">
        <v>49</v>
      </c>
      <c r="I105" s="25"/>
      <c r="J105" s="26">
        <f t="shared" si="4"/>
        <v>252</v>
      </c>
    </row>
    <row r="106" spans="1:10" ht="15">
      <c r="A106" s="30">
        <v>4</v>
      </c>
      <c r="B106" s="42" t="s">
        <v>96</v>
      </c>
      <c r="C106" s="23">
        <v>45</v>
      </c>
      <c r="D106" s="29" t="s">
        <v>97</v>
      </c>
      <c r="E106" s="42"/>
      <c r="F106" s="24">
        <v>69</v>
      </c>
      <c r="G106" s="25">
        <v>75</v>
      </c>
      <c r="H106" s="25">
        <v>53</v>
      </c>
      <c r="I106" s="25">
        <v>49</v>
      </c>
      <c r="J106" s="26">
        <f t="shared" si="4"/>
        <v>246</v>
      </c>
    </row>
    <row r="107" spans="1:10" ht="15">
      <c r="A107" s="30">
        <v>5</v>
      </c>
      <c r="B107" s="42" t="s">
        <v>98</v>
      </c>
      <c r="C107" s="23">
        <v>56</v>
      </c>
      <c r="D107" s="42" t="s">
        <v>99</v>
      </c>
      <c r="E107" s="42">
        <v>90</v>
      </c>
      <c r="F107" s="24">
        <v>63</v>
      </c>
      <c r="G107" s="25"/>
      <c r="H107" s="25">
        <v>58</v>
      </c>
      <c r="I107" s="25"/>
      <c r="J107" s="26">
        <f t="shared" si="4"/>
        <v>211</v>
      </c>
    </row>
    <row r="108" spans="1:10" ht="15">
      <c r="A108" s="30">
        <v>6</v>
      </c>
      <c r="B108" s="42" t="s">
        <v>123</v>
      </c>
      <c r="C108" s="23">
        <v>1953</v>
      </c>
      <c r="D108" s="29" t="s">
        <v>124</v>
      </c>
      <c r="E108" s="42"/>
      <c r="F108" s="24"/>
      <c r="G108" s="25"/>
      <c r="H108" s="25">
        <v>90</v>
      </c>
      <c r="I108" s="25">
        <v>90</v>
      </c>
      <c r="J108" s="26">
        <f t="shared" si="4"/>
        <v>180</v>
      </c>
    </row>
    <row r="109" spans="1:10" ht="15">
      <c r="A109" s="30">
        <v>7</v>
      </c>
      <c r="B109" s="43" t="s">
        <v>93</v>
      </c>
      <c r="C109" s="28">
        <v>55</v>
      </c>
      <c r="D109" s="42" t="s">
        <v>50</v>
      </c>
      <c r="E109" s="42"/>
      <c r="F109" s="24">
        <v>82</v>
      </c>
      <c r="G109" s="25"/>
      <c r="H109" s="25">
        <v>69</v>
      </c>
      <c r="I109" s="25"/>
      <c r="J109" s="26">
        <f t="shared" si="4"/>
        <v>151</v>
      </c>
    </row>
    <row r="110" spans="1:10" ht="15">
      <c r="A110" s="30">
        <v>8</v>
      </c>
      <c r="B110" s="42" t="s">
        <v>114</v>
      </c>
      <c r="C110" s="23">
        <v>51</v>
      </c>
      <c r="D110" s="29"/>
      <c r="E110" s="42"/>
      <c r="F110" s="24"/>
      <c r="G110" s="25">
        <v>82</v>
      </c>
      <c r="H110" s="25">
        <v>63</v>
      </c>
      <c r="I110" s="25"/>
      <c r="J110" s="26">
        <f t="shared" si="4"/>
        <v>145</v>
      </c>
    </row>
    <row r="111" spans="1:10" ht="15">
      <c r="A111" s="30">
        <v>9</v>
      </c>
      <c r="B111" s="42" t="s">
        <v>94</v>
      </c>
      <c r="C111" s="23">
        <v>47</v>
      </c>
      <c r="D111" s="29" t="s">
        <v>95</v>
      </c>
      <c r="E111" s="42"/>
      <c r="F111" s="24">
        <v>75</v>
      </c>
      <c r="G111" s="25">
        <v>69</v>
      </c>
      <c r="H111" s="25"/>
      <c r="I111" s="25"/>
      <c r="J111" s="26">
        <f t="shared" si="4"/>
        <v>144</v>
      </c>
    </row>
    <row r="112" spans="1:10" ht="15">
      <c r="A112" s="30"/>
      <c r="B112" s="42"/>
      <c r="C112" s="23"/>
      <c r="D112" s="29"/>
      <c r="E112" s="42"/>
      <c r="F112" s="24"/>
      <c r="G112" s="25"/>
      <c r="H112" s="25"/>
      <c r="I112" s="25"/>
      <c r="J112" s="26"/>
    </row>
  </sheetData>
  <sheetProtection/>
  <mergeCells count="2">
    <mergeCell ref="A1:J1"/>
    <mergeCell ref="A2:J2"/>
  </mergeCells>
  <printOptions/>
  <pageMargins left="0.36" right="0.28" top="0.4" bottom="0.43" header="0.3" footer="0.3"/>
  <pageSetup fitToHeight="5" fitToWidth="1" horizontalDpi="600" verticalDpi="600" orientation="landscape" paperSize="9" scale="81" r:id="rId4"/>
  <drawing r:id="rId3"/>
  <legacyDrawing r:id="rId2"/>
  <oleObjects>
    <oleObject progId="MSPhotoEd.3" shapeId="6081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Matera</dc:creator>
  <cp:keywords/>
  <dc:description/>
  <cp:lastModifiedBy>Matera</cp:lastModifiedBy>
  <cp:lastPrinted>2009-07-31T12:38:47Z</cp:lastPrinted>
  <dcterms:created xsi:type="dcterms:W3CDTF">2009-05-10T08:12:53Z</dcterms:created>
  <dcterms:modified xsi:type="dcterms:W3CDTF">2009-08-04T19:27:00Z</dcterms:modified>
  <cp:category/>
  <cp:version/>
  <cp:contentType/>
  <cp:contentStatus/>
</cp:coreProperties>
</file>