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1"/>
  </bookViews>
  <sheets>
    <sheet name="benj.,žáci" sheetId="1" r:id="rId1"/>
    <sheet name="dor,jun,dopělí,št" sheetId="2" r:id="rId2"/>
  </sheets>
  <definedNames/>
  <calcPr fullCalcOnLoad="1"/>
</workbook>
</file>

<file path=xl/sharedStrings.xml><?xml version="1.0" encoding="utf-8"?>
<sst xmlns="http://schemas.openxmlformats.org/spreadsheetml/2006/main" count="237" uniqueCount="137">
  <si>
    <t>benjamínci do 11 let (do 1996)</t>
  </si>
  <si>
    <t>100 m</t>
  </si>
  <si>
    <t>4,4 km</t>
  </si>
  <si>
    <t>1,1 km</t>
  </si>
  <si>
    <t>poř.</t>
  </si>
  <si>
    <t>start.č.</t>
  </si>
  <si>
    <t>jméno</t>
  </si>
  <si>
    <t>roč.</t>
  </si>
  <si>
    <t>klub</t>
  </si>
  <si>
    <t xml:space="preserve">plavání </t>
  </si>
  <si>
    <t>poř</t>
  </si>
  <si>
    <t>kolo</t>
  </si>
  <si>
    <t>po kole</t>
  </si>
  <si>
    <t>běh</t>
  </si>
  <si>
    <t>cíl</t>
  </si>
  <si>
    <t>Novák Pavel</t>
  </si>
  <si>
    <t>SK Jiří Team</t>
  </si>
  <si>
    <t>1</t>
  </si>
  <si>
    <t>Fridrich Vilém</t>
  </si>
  <si>
    <t>Ostrava</t>
  </si>
  <si>
    <t>2</t>
  </si>
  <si>
    <t>Baran Maciej</t>
  </si>
  <si>
    <t>Polsko</t>
  </si>
  <si>
    <t>3</t>
  </si>
  <si>
    <t>Šolcová Míša</t>
  </si>
  <si>
    <t>4</t>
  </si>
  <si>
    <t>žáci ml. + st.</t>
  </si>
  <si>
    <t>300 m</t>
  </si>
  <si>
    <t>9 km</t>
  </si>
  <si>
    <t>2,2 km</t>
  </si>
  <si>
    <t>ml/st</t>
  </si>
  <si>
    <t>Roubalík Štěpán</t>
  </si>
  <si>
    <t>Tri Loštice</t>
  </si>
  <si>
    <t>st</t>
  </si>
  <si>
    <t>Melichárek Martin</t>
  </si>
  <si>
    <t>ml</t>
  </si>
  <si>
    <t>štafeta Prejda a spol</t>
  </si>
  <si>
    <t>5</t>
  </si>
  <si>
    <t>š</t>
  </si>
  <si>
    <t>Hurník Ondřej</t>
  </si>
  <si>
    <t>Obšívačová Jana</t>
  </si>
  <si>
    <t>Gymnázium Vrbno</t>
  </si>
  <si>
    <t>6</t>
  </si>
  <si>
    <t>Gagol Przemyslaw</t>
  </si>
  <si>
    <t>Dambowa</t>
  </si>
  <si>
    <t>dorost, jun, dospělí</t>
  </si>
  <si>
    <t>kategorie:  D-91,92   J-89,90    M1-88-69   M2-68-59     M3-58-st     Ž-88-st    š - štafeta</t>
  </si>
  <si>
    <t>abs.poř.</t>
  </si>
  <si>
    <t>kateg.</t>
  </si>
  <si>
    <t>celk.čas</t>
  </si>
  <si>
    <t>j</t>
  </si>
  <si>
    <t>Matera Tomáš</t>
  </si>
  <si>
    <t>Insportline TT Lipník</t>
  </si>
  <si>
    <t>m1</t>
  </si>
  <si>
    <t>Džalaj Karol</t>
  </si>
  <si>
    <t>Nereus Žilina</t>
  </si>
  <si>
    <t>dž</t>
  </si>
  <si>
    <t>Materová Lucie</t>
  </si>
  <si>
    <t>SK Jiří team</t>
  </si>
  <si>
    <t>Pátek Miroslav</t>
  </si>
  <si>
    <t>ETRIATLON Krnov</t>
  </si>
  <si>
    <t>Vrba Ivo</t>
  </si>
  <si>
    <t>AD Pemap Brodek u Přerova</t>
  </si>
  <si>
    <t>Velička Aleš</t>
  </si>
  <si>
    <t>X-air Ova</t>
  </si>
  <si>
    <t>Navařík Martin</t>
  </si>
  <si>
    <t>Zeman Marek</t>
  </si>
  <si>
    <t>ž</t>
  </si>
  <si>
    <t>Nováková Lucie</t>
  </si>
  <si>
    <t>Malík Michal</t>
  </si>
  <si>
    <t>Rock Technik TT Hran</t>
  </si>
  <si>
    <t>Krpec Lukáš</t>
  </si>
  <si>
    <t>Tichá</t>
  </si>
  <si>
    <t>Horák Ondřej</t>
  </si>
  <si>
    <t>m2</t>
  </si>
  <si>
    <t>Harvey Kevin</t>
  </si>
  <si>
    <t>SHERPA</t>
  </si>
  <si>
    <t>Šimon Vítězslav</t>
  </si>
  <si>
    <t>Krnov</t>
  </si>
  <si>
    <t>Olejáková Markéta</t>
  </si>
  <si>
    <t>Šnajbr Petr</t>
  </si>
  <si>
    <t>Kornes Janusz</t>
  </si>
  <si>
    <t>Dabrowa</t>
  </si>
  <si>
    <t>m3</t>
  </si>
  <si>
    <t>Sufranowicz Jerzy</t>
  </si>
  <si>
    <t>Kněžík Roman</t>
  </si>
  <si>
    <t>Havířov</t>
  </si>
  <si>
    <t>Gočaltovský Ladislav</t>
  </si>
  <si>
    <t xml:space="preserve">Rock Technik TT Hran </t>
  </si>
  <si>
    <t>Pukovec Tomáš</t>
  </si>
  <si>
    <t>Tepelná Čerpadla Opava</t>
  </si>
  <si>
    <t>Gočaltovský Lukáš</t>
  </si>
  <si>
    <t>Rock TechniK TT Hran</t>
  </si>
  <si>
    <t>Hurník Pavel</t>
  </si>
  <si>
    <t>HO FM</t>
  </si>
  <si>
    <t>d</t>
  </si>
  <si>
    <t>Palider Jan</t>
  </si>
  <si>
    <t>Schwarz Jan</t>
  </si>
  <si>
    <t>HO Skialpin Pustevny</t>
  </si>
  <si>
    <t>jž</t>
  </si>
  <si>
    <t>Kavcová Lucie</t>
  </si>
  <si>
    <t>Thietz Jurgen</t>
  </si>
  <si>
    <t>Bike 2000</t>
  </si>
  <si>
    <t>Sekanina Petr</t>
  </si>
  <si>
    <t>Loko Krnov</t>
  </si>
  <si>
    <t>Čupera Petr</t>
  </si>
  <si>
    <t>Masnica, Masnicová</t>
  </si>
  <si>
    <t>Sacha Sport</t>
  </si>
  <si>
    <t>ž2</t>
  </si>
  <si>
    <t>Materová Hana</t>
  </si>
  <si>
    <t>Roubalík Radovan</t>
  </si>
  <si>
    <t>Kalina Petr</t>
  </si>
  <si>
    <t>Kavec, Jakl</t>
  </si>
  <si>
    <t>Pytlík Jiří</t>
  </si>
  <si>
    <t>Žarlok Zdeněk</t>
  </si>
  <si>
    <t>Sova Pavel</t>
  </si>
  <si>
    <t>Kotas Pavel</t>
  </si>
  <si>
    <t>Peloton Havířov</t>
  </si>
  <si>
    <t>Gruchala Vojtěch</t>
  </si>
  <si>
    <t>Kožušník Martin</t>
  </si>
  <si>
    <t>VV Ostrava</t>
  </si>
  <si>
    <t>Širůček Pavel</t>
  </si>
  <si>
    <t>Bílovec</t>
  </si>
  <si>
    <t>Tarča Jurij</t>
  </si>
  <si>
    <t>Kostiuková, Kořínek</t>
  </si>
  <si>
    <t xml:space="preserve">Šrámek,Nesládek, Outratová </t>
  </si>
  <si>
    <t>Happy Team</t>
  </si>
  <si>
    <t>Dvorský Petr</t>
  </si>
  <si>
    <t>Navařík Pavel</t>
  </si>
  <si>
    <t>Rožnov</t>
  </si>
  <si>
    <t>Bednařík Tomáš</t>
  </si>
  <si>
    <t>Forgáč Lubomír</t>
  </si>
  <si>
    <t>Kováč Karel</t>
  </si>
  <si>
    <t>Puščizna Rostislav</t>
  </si>
  <si>
    <t>Výsledková listina Sprinttriatlon Poruba 10.5.2008</t>
  </si>
  <si>
    <t>poř. po kole</t>
  </si>
  <si>
    <t>plavání 500 m,  kolo 21 km,  běh 7 km-j,d,m1,2,3,š,   3,5 km-všechny ž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</si>
</sst>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</numFmts>
  <fonts count="7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2"/>
      <color indexed="10"/>
      <name val="Arial CE"/>
      <family val="2"/>
    </font>
    <font>
      <sz val="12"/>
      <color indexed="12"/>
      <name val="Arial CE"/>
      <family val="2"/>
    </font>
    <font>
      <u val="single"/>
      <sz val="7.5"/>
      <color indexed="12"/>
      <name val="Arial CE"/>
      <family val="0"/>
    </font>
    <font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0" fontId="2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21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 horizontal="center"/>
    </xf>
    <xf numFmtId="21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9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21" fontId="2" fillId="0" borderId="1" xfId="0" applyNumberFormat="1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4" fillId="4" borderId="3" xfId="18" applyFont="1" applyFill="1" applyBorder="1" applyAlignment="1">
      <alignment horizontal="center"/>
    </xf>
    <xf numFmtId="0" fontId="2" fillId="4" borderId="4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5" borderId="4" xfId="0" applyNumberFormat="1" applyFont="1" applyFill="1" applyBorder="1" applyAlignment="1">
      <alignment horizontal="right"/>
    </xf>
    <xf numFmtId="0" fontId="2" fillId="5" borderId="5" xfId="0" applyFont="1" applyFill="1" applyBorder="1" applyAlignment="1">
      <alignment horizontal="center"/>
    </xf>
    <xf numFmtId="0" fontId="2" fillId="5" borderId="1" xfId="0" applyFont="1" applyFill="1" applyBorder="1" applyAlignment="1">
      <alignment/>
    </xf>
    <xf numFmtId="0" fontId="2" fillId="5" borderId="1" xfId="0" applyFont="1" applyFill="1" applyBorder="1" applyAlignment="1">
      <alignment horizontal="center"/>
    </xf>
    <xf numFmtId="0" fontId="2" fillId="0" borderId="4" xfId="0" applyNumberFormat="1" applyFont="1" applyBorder="1" applyAlignment="1">
      <alignment horizontal="right"/>
    </xf>
    <xf numFmtId="0" fontId="2" fillId="2" borderId="4" xfId="0" applyNumberFormat="1" applyFont="1" applyFill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2" fillId="5" borderId="1" xfId="0" applyNumberFormat="1" applyFont="1" applyFill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0" fontId="2" fillId="7" borderId="4" xfId="0" applyNumberFormat="1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/>
    </xf>
    <xf numFmtId="0" fontId="2" fillId="7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/>
    </xf>
    <xf numFmtId="21" fontId="2" fillId="0" borderId="1" xfId="0" applyNumberFormat="1" applyFont="1" applyFill="1" applyBorder="1" applyAlignment="1">
      <alignment/>
    </xf>
    <xf numFmtId="0" fontId="2" fillId="8" borderId="1" xfId="0" applyNumberFormat="1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1" xfId="0" applyFont="1" applyFill="1" applyBorder="1" applyAlignment="1">
      <alignment/>
    </xf>
    <xf numFmtId="0" fontId="2" fillId="8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9" borderId="4" xfId="0" applyNumberFormat="1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1" xfId="0" applyFont="1" applyFill="1" applyBorder="1" applyAlignment="1">
      <alignment/>
    </xf>
    <xf numFmtId="0" fontId="6" fillId="9" borderId="1" xfId="0" applyFont="1" applyFill="1" applyBorder="1" applyAlignment="1">
      <alignment/>
    </xf>
    <xf numFmtId="0" fontId="2" fillId="9" borderId="1" xfId="0" applyFont="1" applyFill="1" applyBorder="1" applyAlignment="1">
      <alignment horizontal="center"/>
    </xf>
    <xf numFmtId="0" fontId="2" fillId="9" borderId="1" xfId="0" applyNumberFormat="1" applyFont="1" applyFill="1" applyBorder="1" applyAlignment="1">
      <alignment horizontal="center"/>
    </xf>
    <xf numFmtId="0" fontId="2" fillId="9" borderId="6" xfId="0" applyFont="1" applyFill="1" applyBorder="1" applyAlignment="1">
      <alignment/>
    </xf>
    <xf numFmtId="0" fontId="2" fillId="7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1" fillId="0" borderId="3" xfId="0" applyFont="1" applyBorder="1" applyAlignment="1">
      <alignment horizontal="center"/>
    </xf>
  </cellXfs>
  <cellStyles count="7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A1" sqref="A1:IV1"/>
    </sheetView>
  </sheetViews>
  <sheetFormatPr defaultColWidth="9.00390625" defaultRowHeight="12.75"/>
  <cols>
    <col min="1" max="1" width="5.625" style="0" customWidth="1"/>
    <col min="2" max="2" width="8.25390625" style="0" customWidth="1"/>
    <col min="3" max="3" width="22.00390625" style="0" customWidth="1"/>
    <col min="4" max="4" width="6.625" style="0" customWidth="1"/>
    <col min="5" max="5" width="19.625" style="0" customWidth="1"/>
    <col min="6" max="6" width="6.625" style="0" customWidth="1"/>
    <col min="8" max="8" width="7.625" style="0" customWidth="1"/>
    <col min="11" max="11" width="7.125" style="0" customWidth="1"/>
  </cols>
  <sheetData>
    <row r="1" s="1" customFormat="1" ht="15.75">
      <c r="A1" s="1" t="s">
        <v>134</v>
      </c>
    </row>
    <row r="2" spans="1:14" ht="15.75">
      <c r="A2" s="1"/>
      <c r="B2" s="1"/>
      <c r="C2" s="1"/>
      <c r="D2" s="2"/>
      <c r="E2" s="3"/>
      <c r="F2" s="2"/>
      <c r="G2" s="1"/>
      <c r="H2" s="4"/>
      <c r="I2" s="1"/>
      <c r="J2" s="1"/>
      <c r="K2" s="2"/>
      <c r="L2" s="1"/>
      <c r="M2" s="1"/>
      <c r="N2" s="1"/>
    </row>
    <row r="3" spans="1:14" ht="15.75">
      <c r="A3" s="5" t="s">
        <v>0</v>
      </c>
      <c r="B3" s="6"/>
      <c r="C3" s="6"/>
      <c r="D3" s="7"/>
      <c r="E3" s="8"/>
      <c r="F3" s="7"/>
      <c r="G3" s="6" t="s">
        <v>1</v>
      </c>
      <c r="H3" s="9"/>
      <c r="I3" s="6" t="s">
        <v>2</v>
      </c>
      <c r="J3" s="6"/>
      <c r="K3" s="7"/>
      <c r="L3" s="6" t="s">
        <v>3</v>
      </c>
      <c r="M3" s="6"/>
      <c r="N3" s="10"/>
    </row>
    <row r="4" spans="1:14" ht="15.75">
      <c r="A4" s="11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4</v>
      </c>
      <c r="G4" s="11" t="s">
        <v>9</v>
      </c>
      <c r="H4" s="12" t="s">
        <v>10</v>
      </c>
      <c r="I4" s="11" t="s">
        <v>11</v>
      </c>
      <c r="J4" s="11" t="s">
        <v>12</v>
      </c>
      <c r="K4" s="11" t="s">
        <v>10</v>
      </c>
      <c r="L4" s="11" t="s">
        <v>13</v>
      </c>
      <c r="M4" s="13" t="s">
        <v>14</v>
      </c>
      <c r="N4" s="2"/>
    </row>
    <row r="5" spans="1:14" ht="15">
      <c r="A5" s="6">
        <v>1</v>
      </c>
      <c r="B5" s="6">
        <v>63</v>
      </c>
      <c r="C5" s="6" t="s">
        <v>15</v>
      </c>
      <c r="D5" s="7">
        <v>98</v>
      </c>
      <c r="E5" s="8" t="s">
        <v>16</v>
      </c>
      <c r="F5" s="7">
        <v>1</v>
      </c>
      <c r="G5" s="14">
        <v>0.0011342592592592591</v>
      </c>
      <c r="H5" s="9" t="s">
        <v>17</v>
      </c>
      <c r="I5" s="14">
        <f>J5-G5</f>
        <v>0.012175925925925929</v>
      </c>
      <c r="J5" s="15">
        <v>0.013310185185185187</v>
      </c>
      <c r="K5" s="16">
        <v>1</v>
      </c>
      <c r="L5" s="14">
        <f>M5-J5</f>
        <v>0.004548611111111109</v>
      </c>
      <c r="M5" s="15">
        <v>0.017858796296296296</v>
      </c>
      <c r="N5" s="10"/>
    </row>
    <row r="6" spans="1:14" ht="15">
      <c r="A6" s="6">
        <v>2</v>
      </c>
      <c r="B6" s="6">
        <v>56</v>
      </c>
      <c r="C6" s="6" t="s">
        <v>18</v>
      </c>
      <c r="D6" s="7">
        <v>98</v>
      </c>
      <c r="E6" s="8" t="s">
        <v>19</v>
      </c>
      <c r="F6" s="7">
        <v>3</v>
      </c>
      <c r="G6" s="17">
        <v>0.00125</v>
      </c>
      <c r="H6" s="9" t="s">
        <v>20</v>
      </c>
      <c r="I6" s="14">
        <f>J6-G6</f>
        <v>0.013449074074074075</v>
      </c>
      <c r="J6" s="15">
        <v>0.014699074074074074</v>
      </c>
      <c r="K6" s="7">
        <v>3</v>
      </c>
      <c r="L6" s="14">
        <f>M6-J6</f>
        <v>0.004953703703703705</v>
      </c>
      <c r="M6" s="15">
        <v>0.01965277777777778</v>
      </c>
      <c r="N6" s="10"/>
    </row>
    <row r="7" spans="1:14" ht="15">
      <c r="A7" s="6">
        <v>3</v>
      </c>
      <c r="B7" s="6">
        <v>86</v>
      </c>
      <c r="C7" s="6" t="s">
        <v>21</v>
      </c>
      <c r="D7" s="7"/>
      <c r="E7" s="8" t="s">
        <v>22</v>
      </c>
      <c r="F7" s="7">
        <v>2</v>
      </c>
      <c r="G7" s="14">
        <v>0.0012384259259259258</v>
      </c>
      <c r="H7" s="9" t="s">
        <v>23</v>
      </c>
      <c r="I7" s="14">
        <f>J7-G7</f>
        <v>0.015023148148148148</v>
      </c>
      <c r="J7" s="15">
        <v>0.016261574074074074</v>
      </c>
      <c r="K7" s="7">
        <v>2</v>
      </c>
      <c r="L7" s="14">
        <f>M7-J7</f>
        <v>0.00479166666666667</v>
      </c>
      <c r="M7" s="15">
        <v>0.021053240740740744</v>
      </c>
      <c r="N7" s="10"/>
    </row>
    <row r="8" spans="1:14" ht="15">
      <c r="A8" s="6">
        <v>1</v>
      </c>
      <c r="B8" s="6">
        <v>65</v>
      </c>
      <c r="C8" s="6" t="s">
        <v>24</v>
      </c>
      <c r="D8" s="7">
        <v>97</v>
      </c>
      <c r="E8" s="8" t="s">
        <v>16</v>
      </c>
      <c r="F8" s="7">
        <v>4</v>
      </c>
      <c r="G8" s="14">
        <v>0.0016087962962962963</v>
      </c>
      <c r="H8" s="9" t="s">
        <v>25</v>
      </c>
      <c r="I8" s="14">
        <f>J8-G8</f>
        <v>0.016585648148148148</v>
      </c>
      <c r="J8" s="15">
        <v>0.018194444444444444</v>
      </c>
      <c r="K8" s="7">
        <v>4</v>
      </c>
      <c r="L8" s="14">
        <f>M8-J8</f>
        <v>0.006168981481481484</v>
      </c>
      <c r="M8" s="15">
        <v>0.024363425925925927</v>
      </c>
      <c r="N8" s="10"/>
    </row>
    <row r="9" spans="1:14" ht="15">
      <c r="A9" s="10"/>
      <c r="B9" s="10"/>
      <c r="C9" s="10"/>
      <c r="D9" s="18"/>
      <c r="E9" s="19"/>
      <c r="F9" s="18"/>
      <c r="G9" s="10"/>
      <c r="H9" s="20"/>
      <c r="I9" s="10"/>
      <c r="J9" s="10"/>
      <c r="K9" s="18"/>
      <c r="L9" s="10"/>
      <c r="M9" s="10"/>
      <c r="N9" s="10"/>
    </row>
    <row r="10" spans="1:14" ht="15">
      <c r="A10" s="10"/>
      <c r="B10" s="10"/>
      <c r="C10" s="10"/>
      <c r="D10" s="18"/>
      <c r="E10" s="19"/>
      <c r="F10" s="18"/>
      <c r="G10" s="10"/>
      <c r="H10" s="20"/>
      <c r="I10" s="10"/>
      <c r="J10" s="10"/>
      <c r="K10" s="18"/>
      <c r="L10" s="10"/>
      <c r="M10" s="10"/>
      <c r="N10" s="10"/>
    </row>
    <row r="11" spans="1:14" ht="15">
      <c r="A11" s="10"/>
      <c r="B11" s="10"/>
      <c r="C11" s="10"/>
      <c r="D11" s="18"/>
      <c r="E11" s="19"/>
      <c r="F11" s="18"/>
      <c r="G11" s="10"/>
      <c r="H11" s="20"/>
      <c r="I11" s="10"/>
      <c r="J11" s="10"/>
      <c r="K11" s="18"/>
      <c r="L11" s="10"/>
      <c r="M11" s="10"/>
      <c r="N11" s="10"/>
    </row>
    <row r="12" spans="1:14" ht="15">
      <c r="A12" s="10"/>
      <c r="B12" s="10"/>
      <c r="C12" s="10"/>
      <c r="D12" s="18"/>
      <c r="E12" s="19"/>
      <c r="F12" s="18"/>
      <c r="G12" s="10"/>
      <c r="H12" s="20"/>
      <c r="I12" s="10"/>
      <c r="J12" s="10"/>
      <c r="K12" s="18"/>
      <c r="L12" s="10"/>
      <c r="M12" s="10"/>
      <c r="N12" s="10"/>
    </row>
    <row r="13" spans="1:14" ht="15.75">
      <c r="A13" s="5" t="s">
        <v>26</v>
      </c>
      <c r="B13" s="6"/>
      <c r="C13" s="6"/>
      <c r="D13" s="7"/>
      <c r="E13" s="6"/>
      <c r="F13" s="9"/>
      <c r="G13" s="7" t="s">
        <v>27</v>
      </c>
      <c r="H13" s="7"/>
      <c r="I13" s="7" t="s">
        <v>28</v>
      </c>
      <c r="J13" s="7"/>
      <c r="K13" s="7"/>
      <c r="L13" s="7" t="s">
        <v>29</v>
      </c>
      <c r="M13" s="6"/>
      <c r="N13" s="7"/>
    </row>
    <row r="14" spans="1:14" ht="15.75">
      <c r="A14" s="11" t="s">
        <v>4</v>
      </c>
      <c r="B14" s="11" t="s">
        <v>5</v>
      </c>
      <c r="C14" s="11" t="s">
        <v>6</v>
      </c>
      <c r="D14" s="11" t="s">
        <v>7</v>
      </c>
      <c r="E14" s="11" t="s">
        <v>8</v>
      </c>
      <c r="F14" s="12" t="s">
        <v>4</v>
      </c>
      <c r="G14" s="11" t="s">
        <v>9</v>
      </c>
      <c r="H14" s="11" t="s">
        <v>4</v>
      </c>
      <c r="I14" s="11" t="s">
        <v>11</v>
      </c>
      <c r="J14" s="11" t="s">
        <v>12</v>
      </c>
      <c r="K14" s="11" t="s">
        <v>4</v>
      </c>
      <c r="L14" s="11" t="s">
        <v>13</v>
      </c>
      <c r="M14" s="11" t="s">
        <v>14</v>
      </c>
      <c r="N14" s="11" t="s">
        <v>30</v>
      </c>
    </row>
    <row r="15" spans="1:14" ht="15">
      <c r="A15" s="21">
        <v>1</v>
      </c>
      <c r="B15" s="21">
        <v>15</v>
      </c>
      <c r="C15" s="21" t="s">
        <v>31</v>
      </c>
      <c r="D15" s="22">
        <v>93</v>
      </c>
      <c r="E15" s="21" t="s">
        <v>32</v>
      </c>
      <c r="F15" s="9" t="s">
        <v>23</v>
      </c>
      <c r="G15" s="14">
        <v>0.003483796296296296</v>
      </c>
      <c r="H15" s="7">
        <v>3</v>
      </c>
      <c r="I15" s="14">
        <f aca="true" t="shared" si="0" ref="I15:I20">J15-G15</f>
        <v>0.019224537037037037</v>
      </c>
      <c r="J15" s="14">
        <v>0.022708333333333334</v>
      </c>
      <c r="K15" s="7">
        <v>1</v>
      </c>
      <c r="L15" s="14">
        <f aca="true" t="shared" si="1" ref="L15:L20">M15-J15</f>
        <v>0.006597222222222223</v>
      </c>
      <c r="M15" s="15">
        <v>0.029305555555555557</v>
      </c>
      <c r="N15" s="7" t="s">
        <v>33</v>
      </c>
    </row>
    <row r="16" spans="1:14" ht="15">
      <c r="A16" s="23">
        <v>1</v>
      </c>
      <c r="B16" s="23">
        <v>55</v>
      </c>
      <c r="C16" s="23" t="s">
        <v>34</v>
      </c>
      <c r="D16" s="24">
        <v>95</v>
      </c>
      <c r="E16" s="23" t="s">
        <v>16</v>
      </c>
      <c r="F16" s="9" t="s">
        <v>17</v>
      </c>
      <c r="G16" s="14">
        <v>0.003344907407407407</v>
      </c>
      <c r="H16" s="7">
        <v>2</v>
      </c>
      <c r="I16" s="14">
        <f t="shared" si="0"/>
        <v>0.019085648148148147</v>
      </c>
      <c r="J16" s="14">
        <v>0.022430555555555554</v>
      </c>
      <c r="K16" s="7">
        <v>3</v>
      </c>
      <c r="L16" s="14">
        <f t="shared" si="1"/>
        <v>0.006909722222222227</v>
      </c>
      <c r="M16" s="15">
        <v>0.02934027777777778</v>
      </c>
      <c r="N16" s="7" t="s">
        <v>35</v>
      </c>
    </row>
    <row r="17" spans="1:14" ht="15">
      <c r="A17" s="6">
        <v>1</v>
      </c>
      <c r="B17" s="25">
        <v>1</v>
      </c>
      <c r="C17" s="25" t="s">
        <v>36</v>
      </c>
      <c r="D17" s="26"/>
      <c r="E17" s="27"/>
      <c r="F17" s="28" t="s">
        <v>37</v>
      </c>
      <c r="G17" s="29">
        <v>0.005185185185185185</v>
      </c>
      <c r="H17" s="30">
        <v>1</v>
      </c>
      <c r="I17" s="14">
        <f t="shared" si="0"/>
        <v>0.018819444444444444</v>
      </c>
      <c r="J17" s="29">
        <v>0.02400462962962963</v>
      </c>
      <c r="K17" s="30">
        <v>2</v>
      </c>
      <c r="L17" s="14">
        <f t="shared" si="1"/>
        <v>0.006851851851851852</v>
      </c>
      <c r="M17" s="31">
        <v>0.03085648148148148</v>
      </c>
      <c r="N17" s="26" t="s">
        <v>38</v>
      </c>
    </row>
    <row r="18" spans="1:14" ht="15">
      <c r="A18" s="21">
        <v>2</v>
      </c>
      <c r="B18" s="21">
        <v>18</v>
      </c>
      <c r="C18" s="21" t="s">
        <v>39</v>
      </c>
      <c r="D18" s="22">
        <v>94</v>
      </c>
      <c r="E18" s="21" t="s">
        <v>16</v>
      </c>
      <c r="F18" s="9" t="s">
        <v>20</v>
      </c>
      <c r="G18" s="14">
        <v>0.0034027777777777784</v>
      </c>
      <c r="H18" s="16">
        <v>4</v>
      </c>
      <c r="I18" s="14">
        <f t="shared" si="0"/>
        <v>0.02130787037037037</v>
      </c>
      <c r="J18" s="14">
        <v>0.024710648148148148</v>
      </c>
      <c r="K18" s="16">
        <v>4</v>
      </c>
      <c r="L18" s="14">
        <f t="shared" si="1"/>
        <v>0.00943287037037037</v>
      </c>
      <c r="M18" s="15">
        <v>0.03414351851851852</v>
      </c>
      <c r="N18" s="7" t="s">
        <v>33</v>
      </c>
    </row>
    <row r="19" spans="1:14" ht="15">
      <c r="A19" s="23">
        <v>1</v>
      </c>
      <c r="B19" s="23">
        <v>93</v>
      </c>
      <c r="C19" s="23" t="s">
        <v>40</v>
      </c>
      <c r="D19" s="24">
        <v>95</v>
      </c>
      <c r="E19" s="23" t="s">
        <v>41</v>
      </c>
      <c r="F19" s="9" t="s">
        <v>42</v>
      </c>
      <c r="G19" s="14">
        <v>0.0052893518518518515</v>
      </c>
      <c r="H19" s="7">
        <v>5</v>
      </c>
      <c r="I19" s="14">
        <f t="shared" si="0"/>
        <v>0.023067129629629632</v>
      </c>
      <c r="J19" s="14">
        <v>0.028356481481481483</v>
      </c>
      <c r="K19" s="7">
        <v>5</v>
      </c>
      <c r="L19" s="14">
        <f t="shared" si="1"/>
        <v>0.010451388888888892</v>
      </c>
      <c r="M19" s="15">
        <v>0.038807870370370375</v>
      </c>
      <c r="N19" s="7" t="s">
        <v>35</v>
      </c>
    </row>
    <row r="20" spans="1:14" ht="15">
      <c r="A20" s="23">
        <v>2</v>
      </c>
      <c r="B20" s="23">
        <v>83</v>
      </c>
      <c r="C20" s="23" t="s">
        <v>43</v>
      </c>
      <c r="D20" s="24">
        <v>96</v>
      </c>
      <c r="E20" s="23" t="s">
        <v>44</v>
      </c>
      <c r="F20" s="9" t="s">
        <v>25</v>
      </c>
      <c r="G20" s="14">
        <v>0.004652777777777777</v>
      </c>
      <c r="H20" s="7">
        <v>6</v>
      </c>
      <c r="I20" s="14">
        <f t="shared" si="0"/>
        <v>0.025405092592592594</v>
      </c>
      <c r="J20" s="14">
        <v>0.03005787037037037</v>
      </c>
      <c r="K20" s="7">
        <v>6</v>
      </c>
      <c r="L20" s="14">
        <f t="shared" si="1"/>
        <v>0.011319444444444448</v>
      </c>
      <c r="M20" s="15">
        <v>0.04137731481481482</v>
      </c>
      <c r="N20" s="7" t="s">
        <v>35</v>
      </c>
    </row>
  </sheetData>
  <printOptions/>
  <pageMargins left="0.43" right="0.5" top="0.53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B1">
      <selection activeCell="L2" sqref="L2"/>
    </sheetView>
  </sheetViews>
  <sheetFormatPr defaultColWidth="9.00390625" defaultRowHeight="12.75"/>
  <cols>
    <col min="1" max="1" width="8.375" style="0" customWidth="1"/>
    <col min="2" max="3" width="7.00390625" style="0" customWidth="1"/>
    <col min="4" max="4" width="7.625" style="0" customWidth="1"/>
    <col min="5" max="5" width="21.625" style="0" customWidth="1"/>
    <col min="6" max="6" width="7.00390625" style="0" customWidth="1"/>
    <col min="7" max="7" width="30.00390625" style="0" customWidth="1"/>
    <col min="8" max="8" width="5.875" style="0" customWidth="1"/>
    <col min="10" max="10" width="13.25390625" style="0" customWidth="1"/>
    <col min="11" max="11" width="8.75390625" style="0" customWidth="1"/>
    <col min="12" max="12" width="10.375" style="0" customWidth="1"/>
    <col min="14" max="16384" width="7.00390625" style="0" customWidth="1"/>
  </cols>
  <sheetData>
    <row r="1" s="1" customFormat="1" ht="15.75">
      <c r="A1" s="1" t="s">
        <v>134</v>
      </c>
    </row>
    <row r="2" s="1" customFormat="1" ht="15.75"/>
    <row r="3" spans="1:13" ht="15.75">
      <c r="A3" s="1" t="s">
        <v>45</v>
      </c>
      <c r="C3" s="1"/>
      <c r="D3" s="1"/>
      <c r="E3" s="33" t="s">
        <v>46</v>
      </c>
      <c r="F3" s="2"/>
      <c r="G3" s="1"/>
      <c r="H3" s="2"/>
      <c r="I3" s="4"/>
      <c r="J3" s="4"/>
      <c r="K3" s="1"/>
      <c r="L3" s="4"/>
      <c r="M3" s="32"/>
    </row>
    <row r="4" spans="1:13" ht="15.75">
      <c r="A4" s="32"/>
      <c r="B4" s="2"/>
      <c r="C4" s="1"/>
      <c r="D4" s="1"/>
      <c r="E4" s="82" t="s">
        <v>136</v>
      </c>
      <c r="F4" s="82"/>
      <c r="G4" s="82"/>
      <c r="H4" s="82"/>
      <c r="I4" s="82"/>
      <c r="J4" s="82"/>
      <c r="K4" s="82"/>
      <c r="L4" s="1"/>
      <c r="M4" s="32"/>
    </row>
    <row r="5" spans="1:13" ht="15.75">
      <c r="A5" s="34" t="s">
        <v>47</v>
      </c>
      <c r="B5" s="35" t="s">
        <v>4</v>
      </c>
      <c r="C5" s="11" t="s">
        <v>48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4</v>
      </c>
      <c r="I5" s="11" t="s">
        <v>9</v>
      </c>
      <c r="J5" s="11" t="s">
        <v>135</v>
      </c>
      <c r="K5" s="11" t="s">
        <v>14</v>
      </c>
      <c r="L5" s="35" t="s">
        <v>49</v>
      </c>
      <c r="M5" s="34" t="s">
        <v>47</v>
      </c>
    </row>
    <row r="6" spans="1:13" ht="15">
      <c r="A6" s="36">
        <v>1</v>
      </c>
      <c r="B6" s="37">
        <v>1</v>
      </c>
      <c r="C6" s="38" t="s">
        <v>50</v>
      </c>
      <c r="D6" s="39">
        <v>57</v>
      </c>
      <c r="E6" s="39" t="s">
        <v>51</v>
      </c>
      <c r="F6" s="40">
        <v>89</v>
      </c>
      <c r="G6" s="25" t="s">
        <v>52</v>
      </c>
      <c r="H6" s="41">
        <v>3</v>
      </c>
      <c r="I6" s="14">
        <v>0.004571759259259259</v>
      </c>
      <c r="J6" s="16">
        <v>1</v>
      </c>
      <c r="K6" s="14">
        <v>0.04582175925925926</v>
      </c>
      <c r="L6" s="14">
        <v>0.04582175925925926</v>
      </c>
      <c r="M6" s="16">
        <v>1</v>
      </c>
    </row>
    <row r="7" spans="1:13" ht="15.75">
      <c r="A7" s="42">
        <v>2</v>
      </c>
      <c r="B7" s="43">
        <v>1</v>
      </c>
      <c r="C7" s="21" t="s">
        <v>53</v>
      </c>
      <c r="D7" s="21">
        <v>96</v>
      </c>
      <c r="E7" s="21" t="s">
        <v>54</v>
      </c>
      <c r="F7" s="22">
        <v>81</v>
      </c>
      <c r="G7" s="25" t="s">
        <v>55</v>
      </c>
      <c r="H7" s="41">
        <v>2</v>
      </c>
      <c r="I7" s="14">
        <v>0.004560185185185185</v>
      </c>
      <c r="J7" s="16">
        <v>2</v>
      </c>
      <c r="K7" s="15">
        <v>0.046724537037037044</v>
      </c>
      <c r="L7" s="15">
        <v>0.046724537037037044</v>
      </c>
      <c r="M7" s="16">
        <v>2</v>
      </c>
    </row>
    <row r="8" spans="1:13" ht="15">
      <c r="A8" s="44">
        <v>1</v>
      </c>
      <c r="B8" s="45">
        <v>1</v>
      </c>
      <c r="C8" s="46" t="s">
        <v>56</v>
      </c>
      <c r="D8" s="46">
        <v>98</v>
      </c>
      <c r="E8" s="46" t="s">
        <v>57</v>
      </c>
      <c r="F8" s="47">
        <v>93</v>
      </c>
      <c r="G8" s="25" t="s">
        <v>58</v>
      </c>
      <c r="H8" s="41">
        <v>9</v>
      </c>
      <c r="I8" s="14">
        <v>0.005127314814814815</v>
      </c>
      <c r="J8" s="16">
        <v>28</v>
      </c>
      <c r="K8" s="15">
        <v>0.04684027777777778</v>
      </c>
      <c r="L8" s="15">
        <v>0.04684027777777778</v>
      </c>
      <c r="M8" s="48">
        <v>1</v>
      </c>
    </row>
    <row r="9" spans="1:13" ht="15.75">
      <c r="A9" s="49">
        <v>3</v>
      </c>
      <c r="B9" s="43">
        <v>2</v>
      </c>
      <c r="C9" s="21" t="s">
        <v>53</v>
      </c>
      <c r="D9" s="21">
        <v>38</v>
      </c>
      <c r="E9" s="21" t="s">
        <v>59</v>
      </c>
      <c r="F9" s="22">
        <v>76</v>
      </c>
      <c r="G9" s="25" t="s">
        <v>60</v>
      </c>
      <c r="H9" s="41">
        <v>15</v>
      </c>
      <c r="I9" s="14">
        <v>0.005208333333333333</v>
      </c>
      <c r="J9" s="16">
        <v>4</v>
      </c>
      <c r="K9" s="15">
        <v>0.047060185185185184</v>
      </c>
      <c r="L9" s="15">
        <v>0.047060185185185184</v>
      </c>
      <c r="M9" s="50">
        <v>3</v>
      </c>
    </row>
    <row r="10" spans="1:13" ht="15.75">
      <c r="A10" s="51">
        <v>4</v>
      </c>
      <c r="B10" s="43">
        <v>3</v>
      </c>
      <c r="C10" s="21" t="s">
        <v>53</v>
      </c>
      <c r="D10" s="21">
        <v>101</v>
      </c>
      <c r="E10" s="21" t="s">
        <v>61</v>
      </c>
      <c r="F10" s="22">
        <v>80</v>
      </c>
      <c r="G10" s="25" t="s">
        <v>62</v>
      </c>
      <c r="H10" s="41">
        <v>5</v>
      </c>
      <c r="I10" s="14">
        <v>0.004780092592592592</v>
      </c>
      <c r="J10" s="16">
        <v>3</v>
      </c>
      <c r="K10" s="14">
        <v>0.04739583333333333</v>
      </c>
      <c r="L10" s="14">
        <v>0.04739583333333333</v>
      </c>
      <c r="M10" s="52">
        <v>4</v>
      </c>
    </row>
    <row r="11" spans="1:13" ht="15.75">
      <c r="A11" s="51">
        <v>5</v>
      </c>
      <c r="B11" s="43">
        <v>4</v>
      </c>
      <c r="C11" s="21" t="s">
        <v>53</v>
      </c>
      <c r="D11" s="21">
        <v>43</v>
      </c>
      <c r="E11" s="21" t="s">
        <v>63</v>
      </c>
      <c r="F11" s="22">
        <v>73</v>
      </c>
      <c r="G11" s="25" t="s">
        <v>64</v>
      </c>
      <c r="H11" s="41">
        <v>19</v>
      </c>
      <c r="I11" s="14">
        <v>0.005590277777777778</v>
      </c>
      <c r="J11" s="16">
        <v>8</v>
      </c>
      <c r="K11" s="15">
        <v>0.0475462962962963</v>
      </c>
      <c r="L11" s="15">
        <v>0.0475462962962963</v>
      </c>
      <c r="M11" s="52">
        <v>5</v>
      </c>
    </row>
    <row r="12" spans="1:13" ht="15.75">
      <c r="A12" s="42">
        <v>6</v>
      </c>
      <c r="B12" s="43">
        <v>5</v>
      </c>
      <c r="C12" s="21" t="s">
        <v>53</v>
      </c>
      <c r="D12" s="21">
        <v>45</v>
      </c>
      <c r="E12" s="21" t="s">
        <v>65</v>
      </c>
      <c r="F12" s="22">
        <v>82</v>
      </c>
      <c r="G12" s="25" t="s">
        <v>64</v>
      </c>
      <c r="H12" s="41">
        <v>10</v>
      </c>
      <c r="I12" s="14">
        <v>0.005138888888888889</v>
      </c>
      <c r="J12" s="16">
        <v>9</v>
      </c>
      <c r="K12" s="15">
        <v>0.04901620370370371</v>
      </c>
      <c r="L12" s="15">
        <v>0.04901620370370371</v>
      </c>
      <c r="M12" s="16">
        <v>6</v>
      </c>
    </row>
    <row r="13" spans="1:13" ht="15">
      <c r="A13" s="42">
        <v>7</v>
      </c>
      <c r="B13" s="22">
        <v>6</v>
      </c>
      <c r="C13" s="21" t="s">
        <v>53</v>
      </c>
      <c r="D13" s="21">
        <v>54</v>
      </c>
      <c r="E13" s="21" t="s">
        <v>66</v>
      </c>
      <c r="F13" s="22">
        <v>87</v>
      </c>
      <c r="G13" s="25" t="s">
        <v>58</v>
      </c>
      <c r="H13" s="41">
        <v>17</v>
      </c>
      <c r="I13" s="14">
        <v>0.0052430555555555555</v>
      </c>
      <c r="J13" s="16">
        <v>14</v>
      </c>
      <c r="K13" s="14">
        <v>0.04925925925925926</v>
      </c>
      <c r="L13" s="14">
        <v>0.04925925925925926</v>
      </c>
      <c r="M13" s="16">
        <v>7</v>
      </c>
    </row>
    <row r="14" spans="1:13" ht="15">
      <c r="A14" s="53">
        <v>2</v>
      </c>
      <c r="B14" s="45">
        <v>1</v>
      </c>
      <c r="C14" s="46" t="s">
        <v>67</v>
      </c>
      <c r="D14" s="46">
        <v>67</v>
      </c>
      <c r="E14" s="46" t="s">
        <v>68</v>
      </c>
      <c r="F14" s="47"/>
      <c r="G14" s="25" t="s">
        <v>58</v>
      </c>
      <c r="H14" s="41">
        <v>38</v>
      </c>
      <c r="I14" s="14">
        <v>0.007395833333333334</v>
      </c>
      <c r="J14" s="16">
        <v>30</v>
      </c>
      <c r="K14" s="14">
        <v>0.04943287037037037</v>
      </c>
      <c r="L14" s="14">
        <v>0.04943287037037037</v>
      </c>
      <c r="M14" s="54">
        <v>2</v>
      </c>
    </row>
    <row r="15" spans="1:13" ht="15.75">
      <c r="A15" s="42">
        <v>8</v>
      </c>
      <c r="B15" s="43">
        <v>7</v>
      </c>
      <c r="C15" s="21" t="s">
        <v>53</v>
      </c>
      <c r="D15" s="21">
        <v>21</v>
      </c>
      <c r="E15" s="21" t="s">
        <v>69</v>
      </c>
      <c r="F15" s="22">
        <v>79</v>
      </c>
      <c r="G15" s="25" t="s">
        <v>70</v>
      </c>
      <c r="H15" s="41">
        <v>6</v>
      </c>
      <c r="I15" s="14">
        <v>0.004791666666666667</v>
      </c>
      <c r="J15" s="16">
        <v>13</v>
      </c>
      <c r="K15" s="14">
        <v>0.04994212962962963</v>
      </c>
      <c r="L15" s="14">
        <v>0.04994212962962963</v>
      </c>
      <c r="M15" s="16">
        <v>8</v>
      </c>
    </row>
    <row r="16" spans="1:13" ht="15.75">
      <c r="A16" s="49">
        <v>9</v>
      </c>
      <c r="B16" s="43">
        <v>8</v>
      </c>
      <c r="C16" s="21" t="s">
        <v>53</v>
      </c>
      <c r="D16" s="21">
        <v>97</v>
      </c>
      <c r="E16" s="21" t="s">
        <v>71</v>
      </c>
      <c r="F16" s="22">
        <v>79</v>
      </c>
      <c r="G16" s="25" t="s">
        <v>72</v>
      </c>
      <c r="H16" s="41">
        <v>16</v>
      </c>
      <c r="I16" s="14">
        <v>0.005231481481481482</v>
      </c>
      <c r="J16" s="16">
        <v>5</v>
      </c>
      <c r="K16" s="15">
        <v>0.05002314814814815</v>
      </c>
      <c r="L16" s="15">
        <v>0.05002314814814815</v>
      </c>
      <c r="M16" s="50">
        <v>9</v>
      </c>
    </row>
    <row r="17" spans="1:13" ht="15.75">
      <c r="A17" s="42">
        <v>10</v>
      </c>
      <c r="B17" s="43">
        <v>9</v>
      </c>
      <c r="C17" s="21" t="s">
        <v>53</v>
      </c>
      <c r="D17" s="21">
        <v>27</v>
      </c>
      <c r="E17" s="21" t="s">
        <v>73</v>
      </c>
      <c r="F17" s="22">
        <v>84</v>
      </c>
      <c r="G17" s="25" t="s">
        <v>70</v>
      </c>
      <c r="H17" s="41">
        <v>4</v>
      </c>
      <c r="I17" s="14">
        <v>0.00474537037037037</v>
      </c>
      <c r="J17" s="16">
        <v>12</v>
      </c>
      <c r="K17" s="14">
        <v>0.050798611111111114</v>
      </c>
      <c r="L17" s="14">
        <v>0.050798611111111114</v>
      </c>
      <c r="M17" s="16">
        <v>10</v>
      </c>
    </row>
    <row r="18" spans="1:13" ht="15">
      <c r="A18" s="55">
        <v>11</v>
      </c>
      <c r="B18" s="56">
        <v>1</v>
      </c>
      <c r="C18" s="57" t="s">
        <v>74</v>
      </c>
      <c r="D18" s="57">
        <v>99</v>
      </c>
      <c r="E18" s="57" t="s">
        <v>75</v>
      </c>
      <c r="F18" s="56">
        <v>67</v>
      </c>
      <c r="G18" s="25" t="s">
        <v>76</v>
      </c>
      <c r="H18" s="41">
        <v>8</v>
      </c>
      <c r="I18" s="58">
        <v>0.005115740740740741</v>
      </c>
      <c r="J18" s="59">
        <v>6</v>
      </c>
      <c r="K18" s="58">
        <v>0.05101851851851852</v>
      </c>
      <c r="L18" s="58">
        <v>0.05101851851851852</v>
      </c>
      <c r="M18" s="59">
        <v>11</v>
      </c>
    </row>
    <row r="19" spans="1:13" ht="15.75">
      <c r="A19" s="42">
        <v>12</v>
      </c>
      <c r="B19" s="43">
        <v>10</v>
      </c>
      <c r="C19" s="21" t="s">
        <v>53</v>
      </c>
      <c r="D19" s="21">
        <v>32</v>
      </c>
      <c r="E19" s="21" t="s">
        <v>77</v>
      </c>
      <c r="F19" s="22">
        <v>81</v>
      </c>
      <c r="G19" s="25" t="s">
        <v>78</v>
      </c>
      <c r="H19" s="41">
        <v>13</v>
      </c>
      <c r="I19" s="14">
        <v>0.0051736111111111115</v>
      </c>
      <c r="J19" s="16">
        <v>10</v>
      </c>
      <c r="K19" s="14">
        <v>0.05127314814814815</v>
      </c>
      <c r="L19" s="14">
        <v>0.05127314814814815</v>
      </c>
      <c r="M19" s="16">
        <v>12</v>
      </c>
    </row>
    <row r="20" spans="1:13" ht="15">
      <c r="A20" s="53">
        <v>3</v>
      </c>
      <c r="B20" s="45">
        <v>2</v>
      </c>
      <c r="C20" s="46" t="s">
        <v>67</v>
      </c>
      <c r="D20" s="46">
        <v>44</v>
      </c>
      <c r="E20" s="46" t="s">
        <v>79</v>
      </c>
      <c r="F20" s="47">
        <v>79</v>
      </c>
      <c r="G20" s="25" t="s">
        <v>64</v>
      </c>
      <c r="H20" s="41">
        <v>43</v>
      </c>
      <c r="I20" s="14">
        <v>0.008148148148148147</v>
      </c>
      <c r="J20" s="16">
        <v>40</v>
      </c>
      <c r="K20" s="60">
        <v>0.05184027777777778</v>
      </c>
      <c r="L20" s="60">
        <v>0.05184027777777778</v>
      </c>
      <c r="M20" s="54">
        <v>3</v>
      </c>
    </row>
    <row r="21" spans="1:13" ht="15.75">
      <c r="A21" s="42">
        <v>13</v>
      </c>
      <c r="B21" s="43">
        <v>11</v>
      </c>
      <c r="C21" s="21" t="s">
        <v>53</v>
      </c>
      <c r="D21" s="21">
        <v>33</v>
      </c>
      <c r="E21" s="21" t="s">
        <v>80</v>
      </c>
      <c r="F21" s="22">
        <v>81</v>
      </c>
      <c r="G21" s="25" t="s">
        <v>60</v>
      </c>
      <c r="H21" s="41">
        <v>14</v>
      </c>
      <c r="I21" s="14">
        <v>0.0051967592592592595</v>
      </c>
      <c r="J21" s="16">
        <v>7</v>
      </c>
      <c r="K21" s="15">
        <v>0.05203703703703704</v>
      </c>
      <c r="L21" s="15">
        <v>0.05203703703703704</v>
      </c>
      <c r="M21" s="16">
        <v>13</v>
      </c>
    </row>
    <row r="22" spans="1:13" ht="15.75">
      <c r="A22" s="42">
        <v>14</v>
      </c>
      <c r="B22" s="43">
        <v>12</v>
      </c>
      <c r="C22" s="21" t="s">
        <v>53</v>
      </c>
      <c r="D22" s="21">
        <v>88</v>
      </c>
      <c r="E22" s="21" t="s">
        <v>81</v>
      </c>
      <c r="F22" s="22">
        <v>70</v>
      </c>
      <c r="G22" s="25" t="s">
        <v>82</v>
      </c>
      <c r="H22" s="41">
        <v>18</v>
      </c>
      <c r="I22" s="14">
        <v>0.0052893518518518515</v>
      </c>
      <c r="J22" s="16">
        <v>16</v>
      </c>
      <c r="K22" s="15">
        <v>0.05289351851851851</v>
      </c>
      <c r="L22" s="15">
        <v>0.05289351851851851</v>
      </c>
      <c r="M22" s="16">
        <v>14</v>
      </c>
    </row>
    <row r="23" spans="1:13" ht="15">
      <c r="A23" s="61">
        <v>15</v>
      </c>
      <c r="B23" s="62">
        <v>1</v>
      </c>
      <c r="C23" s="63" t="s">
        <v>83</v>
      </c>
      <c r="D23" s="63">
        <v>87</v>
      </c>
      <c r="E23" s="63" t="s">
        <v>84</v>
      </c>
      <c r="F23" s="64">
        <v>54</v>
      </c>
      <c r="G23" s="25" t="s">
        <v>82</v>
      </c>
      <c r="H23" s="41">
        <v>20</v>
      </c>
      <c r="I23" s="14">
        <v>0.00568287037037037</v>
      </c>
      <c r="J23" s="16">
        <v>15</v>
      </c>
      <c r="K23" s="15">
        <v>0.05296296296296296</v>
      </c>
      <c r="L23" s="15">
        <v>0.05296296296296296</v>
      </c>
      <c r="M23" s="50">
        <v>15</v>
      </c>
    </row>
    <row r="24" spans="1:13" ht="15.75">
      <c r="A24" s="42">
        <v>16</v>
      </c>
      <c r="B24" s="43">
        <v>13</v>
      </c>
      <c r="C24" s="21" t="s">
        <v>53</v>
      </c>
      <c r="D24" s="21">
        <v>46</v>
      </c>
      <c r="E24" s="21" t="s">
        <v>85</v>
      </c>
      <c r="F24" s="22">
        <v>72</v>
      </c>
      <c r="G24" s="25" t="s">
        <v>86</v>
      </c>
      <c r="H24" s="41">
        <v>37</v>
      </c>
      <c r="I24" s="14">
        <v>0.007361111111111111</v>
      </c>
      <c r="J24" s="16">
        <v>20</v>
      </c>
      <c r="K24" s="14">
        <v>0.05357638888888889</v>
      </c>
      <c r="L24" s="14">
        <v>0.05357638888888889</v>
      </c>
      <c r="M24" s="16">
        <v>16</v>
      </c>
    </row>
    <row r="25" spans="1:13" ht="15">
      <c r="A25" s="55">
        <v>17</v>
      </c>
      <c r="B25" s="56">
        <v>2</v>
      </c>
      <c r="C25" s="57" t="s">
        <v>74</v>
      </c>
      <c r="D25" s="57">
        <v>28</v>
      </c>
      <c r="E25" s="65" t="s">
        <v>87</v>
      </c>
      <c r="F25" s="56">
        <v>60</v>
      </c>
      <c r="G25" s="25" t="s">
        <v>88</v>
      </c>
      <c r="H25" s="41">
        <v>23</v>
      </c>
      <c r="I25" s="58">
        <v>0.0059490740740740745</v>
      </c>
      <c r="J25" s="59">
        <v>21</v>
      </c>
      <c r="K25" s="66">
        <v>0.05381944444444445</v>
      </c>
      <c r="L25" s="66">
        <v>0.05381944444444445</v>
      </c>
      <c r="M25" s="59">
        <v>17</v>
      </c>
    </row>
    <row r="26" spans="1:13" ht="15.75">
      <c r="A26" s="42">
        <v>18</v>
      </c>
      <c r="B26" s="43">
        <v>14</v>
      </c>
      <c r="C26" s="21" t="s">
        <v>53</v>
      </c>
      <c r="D26" s="21">
        <v>40</v>
      </c>
      <c r="E26" s="21" t="s">
        <v>89</v>
      </c>
      <c r="F26" s="22">
        <v>87</v>
      </c>
      <c r="G26" s="25" t="s">
        <v>90</v>
      </c>
      <c r="H26" s="41">
        <v>22</v>
      </c>
      <c r="I26" s="14">
        <v>0.005925925925925926</v>
      </c>
      <c r="J26" s="16">
        <v>24</v>
      </c>
      <c r="K26" s="15">
        <v>0.05418981481481481</v>
      </c>
      <c r="L26" s="15">
        <v>0.05418981481481481</v>
      </c>
      <c r="M26" s="16">
        <v>18</v>
      </c>
    </row>
    <row r="27" spans="1:13" ht="15.75">
      <c r="A27" s="42">
        <v>19</v>
      </c>
      <c r="B27" s="43">
        <v>15</v>
      </c>
      <c r="C27" s="21" t="s">
        <v>53</v>
      </c>
      <c r="D27" s="21">
        <v>30</v>
      </c>
      <c r="E27" s="21" t="s">
        <v>91</v>
      </c>
      <c r="F27" s="22">
        <v>84</v>
      </c>
      <c r="G27" s="25" t="s">
        <v>92</v>
      </c>
      <c r="H27" s="41">
        <v>21</v>
      </c>
      <c r="I27" s="14">
        <v>0.005810185185185186</v>
      </c>
      <c r="J27" s="16">
        <v>19</v>
      </c>
      <c r="K27" s="14">
        <v>0.054467592592592595</v>
      </c>
      <c r="L27" s="14">
        <v>0.054467592592592595</v>
      </c>
      <c r="M27" s="16">
        <v>19</v>
      </c>
    </row>
    <row r="28" spans="1:13" ht="15">
      <c r="A28" s="55">
        <v>20</v>
      </c>
      <c r="B28" s="56">
        <v>3</v>
      </c>
      <c r="C28" s="57" t="s">
        <v>74</v>
      </c>
      <c r="D28" s="57">
        <v>20</v>
      </c>
      <c r="E28" s="57" t="s">
        <v>93</v>
      </c>
      <c r="F28" s="56">
        <v>65</v>
      </c>
      <c r="G28" s="25" t="s">
        <v>94</v>
      </c>
      <c r="H28" s="41">
        <v>35</v>
      </c>
      <c r="I28" s="58">
        <v>0.007233796296296296</v>
      </c>
      <c r="J28" s="59">
        <v>22</v>
      </c>
      <c r="K28" s="58">
        <v>0.05462962962962963</v>
      </c>
      <c r="L28" s="58">
        <v>0.05462962962962963</v>
      </c>
      <c r="M28" s="59">
        <v>20</v>
      </c>
    </row>
    <row r="29" spans="1:13" ht="15">
      <c r="A29" s="67">
        <v>21</v>
      </c>
      <c r="B29" s="68">
        <v>1</v>
      </c>
      <c r="C29" s="69" t="s">
        <v>95</v>
      </c>
      <c r="D29" s="69">
        <v>66</v>
      </c>
      <c r="E29" s="69" t="s">
        <v>96</v>
      </c>
      <c r="F29" s="70">
        <v>91</v>
      </c>
      <c r="G29" s="71" t="s">
        <v>16</v>
      </c>
      <c r="H29" s="41">
        <v>1</v>
      </c>
      <c r="I29" s="14">
        <v>0.004201388888888889</v>
      </c>
      <c r="J29" s="16">
        <v>17</v>
      </c>
      <c r="K29" s="15">
        <v>0.054733796296296294</v>
      </c>
      <c r="L29" s="15">
        <v>0.054733796296296294</v>
      </c>
      <c r="M29" s="16">
        <v>21</v>
      </c>
    </row>
    <row r="30" spans="1:13" ht="15.75">
      <c r="A30" s="42">
        <v>22</v>
      </c>
      <c r="B30" s="43">
        <v>16</v>
      </c>
      <c r="C30" s="21" t="s">
        <v>53</v>
      </c>
      <c r="D30" s="21">
        <v>59</v>
      </c>
      <c r="E30" s="21" t="s">
        <v>97</v>
      </c>
      <c r="F30" s="22">
        <v>79</v>
      </c>
      <c r="G30" s="25" t="s">
        <v>98</v>
      </c>
      <c r="H30" s="41">
        <v>33</v>
      </c>
      <c r="I30" s="14">
        <v>0.0070486111111111105</v>
      </c>
      <c r="J30" s="16">
        <v>31</v>
      </c>
      <c r="K30" s="14">
        <v>0.05486111111111111</v>
      </c>
      <c r="L30" s="14">
        <v>0.05486111111111111</v>
      </c>
      <c r="M30" s="16">
        <v>22</v>
      </c>
    </row>
    <row r="31" spans="1:13" ht="15">
      <c r="A31" s="53">
        <v>4</v>
      </c>
      <c r="B31" s="45">
        <v>1</v>
      </c>
      <c r="C31" s="46" t="s">
        <v>99</v>
      </c>
      <c r="D31" s="46">
        <v>95</v>
      </c>
      <c r="E31" s="46" t="s">
        <v>100</v>
      </c>
      <c r="F31" s="47">
        <v>89</v>
      </c>
      <c r="G31" s="25" t="s">
        <v>58</v>
      </c>
      <c r="H31" s="41">
        <v>25</v>
      </c>
      <c r="I31" s="14">
        <v>0.0061342592592592594</v>
      </c>
      <c r="J31" s="16">
        <v>44</v>
      </c>
      <c r="K31" s="15">
        <v>0.05520833333333333</v>
      </c>
      <c r="L31" s="15">
        <v>0.05520833333333333</v>
      </c>
      <c r="M31" s="54">
        <v>4</v>
      </c>
    </row>
    <row r="32" spans="1:13" ht="15">
      <c r="A32" s="55">
        <v>23</v>
      </c>
      <c r="B32" s="56">
        <v>4</v>
      </c>
      <c r="C32" s="57" t="s">
        <v>74</v>
      </c>
      <c r="D32" s="57">
        <v>82</v>
      </c>
      <c r="E32" s="57" t="s">
        <v>101</v>
      </c>
      <c r="F32" s="56">
        <v>61</v>
      </c>
      <c r="G32" s="25" t="s">
        <v>102</v>
      </c>
      <c r="H32" s="41">
        <v>27</v>
      </c>
      <c r="I32" s="58">
        <v>0.006215277777777777</v>
      </c>
      <c r="J32" s="59">
        <v>11</v>
      </c>
      <c r="K32" s="58">
        <v>0.05545138888888889</v>
      </c>
      <c r="L32" s="58">
        <v>0.05545138888888889</v>
      </c>
      <c r="M32" s="59">
        <v>23</v>
      </c>
    </row>
    <row r="33" spans="1:13" ht="15.75">
      <c r="A33" s="42">
        <v>24</v>
      </c>
      <c r="B33" s="43">
        <v>17</v>
      </c>
      <c r="C33" s="21" t="s">
        <v>53</v>
      </c>
      <c r="D33" s="21">
        <v>31</v>
      </c>
      <c r="E33" s="21" t="s">
        <v>103</v>
      </c>
      <c r="F33" s="22">
        <v>80</v>
      </c>
      <c r="G33" s="25" t="s">
        <v>104</v>
      </c>
      <c r="H33" s="41">
        <v>31</v>
      </c>
      <c r="I33" s="14">
        <v>0.006967592592592592</v>
      </c>
      <c r="J33" s="16">
        <v>18</v>
      </c>
      <c r="K33" s="14">
        <v>0.05589120370370371</v>
      </c>
      <c r="L33" s="14">
        <v>0.05589120370370371</v>
      </c>
      <c r="M33" s="16">
        <v>24</v>
      </c>
    </row>
    <row r="34" spans="1:13" ht="15">
      <c r="A34" s="42">
        <v>25</v>
      </c>
      <c r="B34" s="22">
        <v>18</v>
      </c>
      <c r="C34" s="21" t="s">
        <v>53</v>
      </c>
      <c r="D34" s="21">
        <v>89</v>
      </c>
      <c r="E34" s="21" t="s">
        <v>105</v>
      </c>
      <c r="F34" s="22">
        <v>85</v>
      </c>
      <c r="G34" s="25" t="s">
        <v>16</v>
      </c>
      <c r="H34" s="41">
        <v>36</v>
      </c>
      <c r="I34" s="14">
        <v>0.007291666666666666</v>
      </c>
      <c r="J34" s="16">
        <v>23</v>
      </c>
      <c r="K34" s="14">
        <v>0.055983796296296295</v>
      </c>
      <c r="L34" s="14">
        <v>0.055983796296296295</v>
      </c>
      <c r="M34" s="16">
        <v>25</v>
      </c>
    </row>
    <row r="35" spans="1:13" ht="15">
      <c r="A35" s="44">
        <v>5</v>
      </c>
      <c r="B35" s="47">
        <v>3</v>
      </c>
      <c r="C35" s="46" t="s">
        <v>108</v>
      </c>
      <c r="D35" s="46">
        <v>102</v>
      </c>
      <c r="E35" s="46" t="s">
        <v>109</v>
      </c>
      <c r="F35" s="47">
        <v>63</v>
      </c>
      <c r="G35" s="25" t="s">
        <v>58</v>
      </c>
      <c r="H35" s="41">
        <v>39</v>
      </c>
      <c r="I35" s="14">
        <v>0.007534722222222221</v>
      </c>
      <c r="J35" s="16">
        <v>41</v>
      </c>
      <c r="K35" s="14">
        <v>0.05606481481481482</v>
      </c>
      <c r="L35" s="14">
        <v>0.05606481481481482</v>
      </c>
      <c r="M35" s="48">
        <v>5</v>
      </c>
    </row>
    <row r="36" spans="1:13" ht="15">
      <c r="A36" s="72">
        <v>26</v>
      </c>
      <c r="B36" s="73">
        <v>1</v>
      </c>
      <c r="C36" s="74" t="s">
        <v>38</v>
      </c>
      <c r="D36" s="74">
        <v>16</v>
      </c>
      <c r="E36" s="75" t="s">
        <v>106</v>
      </c>
      <c r="F36" s="76"/>
      <c r="G36" s="25" t="s">
        <v>107</v>
      </c>
      <c r="H36" s="41">
        <v>11</v>
      </c>
      <c r="I36" s="14">
        <v>0.005162037037037037</v>
      </c>
      <c r="J36" s="16">
        <v>27</v>
      </c>
      <c r="K36" s="15">
        <v>0.05606481481481482</v>
      </c>
      <c r="L36" s="15">
        <v>0.05606481481481482</v>
      </c>
      <c r="M36" s="50">
        <v>26</v>
      </c>
    </row>
    <row r="37" spans="1:13" ht="15">
      <c r="A37" s="55">
        <v>27</v>
      </c>
      <c r="B37" s="56">
        <v>5</v>
      </c>
      <c r="C37" s="57" t="s">
        <v>74</v>
      </c>
      <c r="D37" s="57">
        <v>14</v>
      </c>
      <c r="E37" s="57" t="s">
        <v>110</v>
      </c>
      <c r="F37" s="56">
        <v>64</v>
      </c>
      <c r="G37" s="25" t="s">
        <v>32</v>
      </c>
      <c r="H37" s="41">
        <v>45</v>
      </c>
      <c r="I37" s="58">
        <v>0.00849537037037037</v>
      </c>
      <c r="J37" s="59">
        <v>32</v>
      </c>
      <c r="K37" s="58">
        <v>0.0562037037037037</v>
      </c>
      <c r="L37" s="58">
        <v>0.0562037037037037</v>
      </c>
      <c r="M37" s="59">
        <v>27</v>
      </c>
    </row>
    <row r="38" spans="1:13" ht="15.75">
      <c r="A38" s="42">
        <v>28</v>
      </c>
      <c r="B38" s="43">
        <v>19</v>
      </c>
      <c r="C38" s="21" t="s">
        <v>53</v>
      </c>
      <c r="D38" s="21">
        <v>58</v>
      </c>
      <c r="E38" s="21" t="s">
        <v>111</v>
      </c>
      <c r="F38" s="22">
        <v>76</v>
      </c>
      <c r="G38" s="25" t="s">
        <v>98</v>
      </c>
      <c r="H38" s="41">
        <v>26</v>
      </c>
      <c r="I38" s="14">
        <v>0.0061574074074074074</v>
      </c>
      <c r="J38" s="16">
        <v>25</v>
      </c>
      <c r="K38" s="14">
        <v>0.056365740740740744</v>
      </c>
      <c r="L38" s="14">
        <v>0.056365740740740744</v>
      </c>
      <c r="M38" s="16">
        <v>28</v>
      </c>
    </row>
    <row r="39" spans="1:13" ht="15">
      <c r="A39" s="77">
        <v>29</v>
      </c>
      <c r="B39" s="73">
        <v>2</v>
      </c>
      <c r="C39" s="78" t="s">
        <v>38</v>
      </c>
      <c r="D39" s="74">
        <v>100</v>
      </c>
      <c r="E39" s="74" t="s">
        <v>112</v>
      </c>
      <c r="F39" s="76"/>
      <c r="G39" s="25" t="s">
        <v>58</v>
      </c>
      <c r="H39" s="41">
        <v>34</v>
      </c>
      <c r="I39" s="14">
        <v>0.0071643518518518514</v>
      </c>
      <c r="J39" s="16">
        <v>26</v>
      </c>
      <c r="K39" s="14">
        <v>0.0566550925925926</v>
      </c>
      <c r="L39" s="14">
        <v>0.0566550925925926</v>
      </c>
      <c r="M39" s="16">
        <v>29</v>
      </c>
    </row>
    <row r="40" spans="1:13" ht="15">
      <c r="A40" s="67">
        <v>30</v>
      </c>
      <c r="B40" s="68">
        <v>2</v>
      </c>
      <c r="C40" s="69" t="s">
        <v>95</v>
      </c>
      <c r="D40" s="69">
        <v>50</v>
      </c>
      <c r="E40" s="69" t="s">
        <v>113</v>
      </c>
      <c r="F40" s="70">
        <v>91</v>
      </c>
      <c r="G40" s="25" t="s">
        <v>16</v>
      </c>
      <c r="H40" s="41">
        <v>29</v>
      </c>
      <c r="I40" s="14">
        <v>0.006458333333333333</v>
      </c>
      <c r="J40" s="16">
        <v>37</v>
      </c>
      <c r="K40" s="14">
        <v>0.05716435185185185</v>
      </c>
      <c r="L40" s="14">
        <v>0.05716435185185185</v>
      </c>
      <c r="M40" s="16">
        <v>30</v>
      </c>
    </row>
    <row r="41" spans="1:13" ht="15">
      <c r="A41" s="61">
        <v>31</v>
      </c>
      <c r="B41" s="62">
        <v>2</v>
      </c>
      <c r="C41" s="63" t="s">
        <v>83</v>
      </c>
      <c r="D41" s="63">
        <v>104</v>
      </c>
      <c r="E41" s="63" t="s">
        <v>114</v>
      </c>
      <c r="F41" s="64">
        <v>58</v>
      </c>
      <c r="G41" s="25" t="s">
        <v>58</v>
      </c>
      <c r="H41" s="41">
        <v>41</v>
      </c>
      <c r="I41" s="14">
        <v>0.007905092592592592</v>
      </c>
      <c r="J41" s="16">
        <v>33</v>
      </c>
      <c r="K41" s="14">
        <v>0.058912037037037034</v>
      </c>
      <c r="L41" s="14">
        <v>0.058912037037037034</v>
      </c>
      <c r="M41" s="50">
        <v>31</v>
      </c>
    </row>
    <row r="42" spans="1:13" ht="15.75">
      <c r="A42" s="42">
        <v>32</v>
      </c>
      <c r="B42" s="43">
        <v>20</v>
      </c>
      <c r="C42" s="21" t="s">
        <v>53</v>
      </c>
      <c r="D42" s="21">
        <v>49</v>
      </c>
      <c r="E42" s="21" t="s">
        <v>115</v>
      </c>
      <c r="F42" s="22">
        <v>74</v>
      </c>
      <c r="G42" s="25" t="s">
        <v>107</v>
      </c>
      <c r="H42" s="41">
        <v>24</v>
      </c>
      <c r="I42" s="14">
        <v>0.006076388888888889</v>
      </c>
      <c r="J42" s="16">
        <v>29</v>
      </c>
      <c r="K42" s="14">
        <v>0.06010416666666666</v>
      </c>
      <c r="L42" s="14">
        <v>0.06010416666666666</v>
      </c>
      <c r="M42" s="16">
        <v>32</v>
      </c>
    </row>
    <row r="43" spans="1:13" ht="15">
      <c r="A43" s="79">
        <v>34</v>
      </c>
      <c r="B43" s="62">
        <v>3</v>
      </c>
      <c r="C43" s="63" t="s">
        <v>83</v>
      </c>
      <c r="D43" s="63">
        <v>42</v>
      </c>
      <c r="E43" s="63" t="s">
        <v>116</v>
      </c>
      <c r="F43" s="64">
        <v>55</v>
      </c>
      <c r="G43" s="25" t="s">
        <v>117</v>
      </c>
      <c r="H43" s="41">
        <v>32</v>
      </c>
      <c r="I43" s="14">
        <v>0.007002314814814815</v>
      </c>
      <c r="J43" s="16">
        <v>35</v>
      </c>
      <c r="K43" s="14">
        <v>0.06293981481481481</v>
      </c>
      <c r="L43" s="14">
        <v>0.06293981481481481</v>
      </c>
      <c r="M43" s="16">
        <v>33</v>
      </c>
    </row>
    <row r="44" spans="1:13" ht="15.75">
      <c r="A44" s="42">
        <v>35</v>
      </c>
      <c r="B44" s="43">
        <v>21</v>
      </c>
      <c r="C44" s="21" t="s">
        <v>53</v>
      </c>
      <c r="D44" s="21">
        <v>69</v>
      </c>
      <c r="E44" s="21" t="s">
        <v>118</v>
      </c>
      <c r="F44" s="22">
        <v>83</v>
      </c>
      <c r="G44" s="25" t="s">
        <v>58</v>
      </c>
      <c r="H44" s="41">
        <v>46</v>
      </c>
      <c r="I44" s="14">
        <v>0.00917824074074074</v>
      </c>
      <c r="J44" s="16">
        <v>42</v>
      </c>
      <c r="K44" s="14">
        <v>0.0637037037037037</v>
      </c>
      <c r="L44" s="14">
        <v>0.0637037037037037</v>
      </c>
      <c r="M44" s="16">
        <v>34</v>
      </c>
    </row>
    <row r="45" spans="1:13" ht="15.75">
      <c r="A45" s="42">
        <v>36</v>
      </c>
      <c r="B45" s="43">
        <v>22</v>
      </c>
      <c r="C45" s="21" t="s">
        <v>53</v>
      </c>
      <c r="D45" s="21">
        <v>12</v>
      </c>
      <c r="E45" s="80" t="s">
        <v>119</v>
      </c>
      <c r="F45" s="22">
        <v>79</v>
      </c>
      <c r="G45" s="25" t="s">
        <v>120</v>
      </c>
      <c r="H45" s="41">
        <v>30</v>
      </c>
      <c r="I45" s="14">
        <v>0.00673611111111111</v>
      </c>
      <c r="J45" s="16">
        <v>39</v>
      </c>
      <c r="K45" s="14">
        <v>0.0650462962962963</v>
      </c>
      <c r="L45" s="14">
        <v>0.0650462962962963</v>
      </c>
      <c r="M45" s="16">
        <v>35</v>
      </c>
    </row>
    <row r="46" spans="1:13" ht="15">
      <c r="A46" s="55">
        <v>37</v>
      </c>
      <c r="B46" s="56">
        <v>6</v>
      </c>
      <c r="C46" s="57" t="s">
        <v>74</v>
      </c>
      <c r="D46" s="57">
        <v>70</v>
      </c>
      <c r="E46" s="81" t="s">
        <v>121</v>
      </c>
      <c r="F46" s="56">
        <v>67</v>
      </c>
      <c r="G46" s="25" t="s">
        <v>122</v>
      </c>
      <c r="H46" s="41">
        <v>28</v>
      </c>
      <c r="I46" s="58">
        <v>0.0062268518518518515</v>
      </c>
      <c r="J46" s="59">
        <v>34</v>
      </c>
      <c r="K46" s="58">
        <v>0.06533564814814814</v>
      </c>
      <c r="L46" s="58">
        <v>0.06533564814814814</v>
      </c>
      <c r="M46" s="59">
        <v>36</v>
      </c>
    </row>
    <row r="47" spans="1:13" ht="15.75">
      <c r="A47" s="42">
        <v>38</v>
      </c>
      <c r="B47" s="43">
        <v>23</v>
      </c>
      <c r="C47" s="21" t="s">
        <v>53</v>
      </c>
      <c r="D47" s="21">
        <v>8</v>
      </c>
      <c r="E47" s="80" t="s">
        <v>123</v>
      </c>
      <c r="F47" s="22">
        <v>69</v>
      </c>
      <c r="G47" s="25" t="s">
        <v>120</v>
      </c>
      <c r="H47" s="41">
        <v>42</v>
      </c>
      <c r="I47" s="14">
        <v>0.008043981481481482</v>
      </c>
      <c r="J47" s="16">
        <v>38</v>
      </c>
      <c r="K47" s="14">
        <v>0.06537037037037037</v>
      </c>
      <c r="L47" s="14">
        <v>0.06537037037037037</v>
      </c>
      <c r="M47" s="16">
        <v>37</v>
      </c>
    </row>
    <row r="48" spans="1:13" ht="15">
      <c r="A48" s="77">
        <v>39</v>
      </c>
      <c r="B48" s="73">
        <v>3</v>
      </c>
      <c r="C48" s="74" t="s">
        <v>38</v>
      </c>
      <c r="D48" s="74">
        <v>17</v>
      </c>
      <c r="E48" s="75" t="s">
        <v>124</v>
      </c>
      <c r="F48" s="76"/>
      <c r="G48" s="25" t="s">
        <v>107</v>
      </c>
      <c r="H48" s="41">
        <v>12</v>
      </c>
      <c r="I48" s="14">
        <v>0.005162037037037037</v>
      </c>
      <c r="J48" s="16">
        <v>36</v>
      </c>
      <c r="K48" s="14">
        <v>0.06547453703703704</v>
      </c>
      <c r="L48" s="14">
        <v>0.06547453703703704</v>
      </c>
      <c r="M48" s="16">
        <v>38</v>
      </c>
    </row>
    <row r="49" spans="1:13" ht="15">
      <c r="A49" s="77">
        <v>40</v>
      </c>
      <c r="B49" s="73">
        <v>4</v>
      </c>
      <c r="C49" s="74" t="s">
        <v>38</v>
      </c>
      <c r="D49" s="74">
        <v>2</v>
      </c>
      <c r="E49" s="75" t="s">
        <v>125</v>
      </c>
      <c r="F49" s="76"/>
      <c r="G49" s="25" t="s">
        <v>126</v>
      </c>
      <c r="H49" s="41">
        <v>7</v>
      </c>
      <c r="I49" s="14">
        <v>0.0050578703703703706</v>
      </c>
      <c r="J49" s="16">
        <v>45</v>
      </c>
      <c r="K49" s="14">
        <v>0.06796296296296296</v>
      </c>
      <c r="L49" s="14">
        <v>0.06796296296296296</v>
      </c>
      <c r="M49" s="16">
        <v>39</v>
      </c>
    </row>
    <row r="50" spans="1:13" ht="15.75">
      <c r="A50" s="42">
        <v>41</v>
      </c>
      <c r="B50" s="43">
        <v>24</v>
      </c>
      <c r="C50" s="21" t="s">
        <v>53</v>
      </c>
      <c r="D50" s="21">
        <v>10</v>
      </c>
      <c r="E50" s="80" t="s">
        <v>127</v>
      </c>
      <c r="F50" s="22">
        <v>78</v>
      </c>
      <c r="G50" s="25" t="s">
        <v>120</v>
      </c>
      <c r="H50" s="41">
        <v>40</v>
      </c>
      <c r="I50" s="14">
        <v>0.007604166666666666</v>
      </c>
      <c r="J50" s="16">
        <v>43</v>
      </c>
      <c r="K50" s="14">
        <v>0.06923611111111111</v>
      </c>
      <c r="L50" s="14">
        <v>0.06923611111111111</v>
      </c>
      <c r="M50" s="16">
        <v>40</v>
      </c>
    </row>
    <row r="51" spans="1:13" ht="15">
      <c r="A51" s="79">
        <v>42</v>
      </c>
      <c r="B51" s="62">
        <v>4</v>
      </c>
      <c r="C51" s="63" t="s">
        <v>83</v>
      </c>
      <c r="D51" s="63">
        <v>60</v>
      </c>
      <c r="E51" s="63" t="s">
        <v>128</v>
      </c>
      <c r="F51" s="64">
        <v>56</v>
      </c>
      <c r="G51" s="25" t="s">
        <v>129</v>
      </c>
      <c r="H51" s="41">
        <v>47</v>
      </c>
      <c r="I51" s="14">
        <v>0.009340277777777777</v>
      </c>
      <c r="J51" s="16">
        <v>46</v>
      </c>
      <c r="K51" s="14">
        <v>0.07057870370370371</v>
      </c>
      <c r="L51" s="14">
        <v>0.07057870370370371</v>
      </c>
      <c r="M51" s="16">
        <v>41</v>
      </c>
    </row>
    <row r="52" spans="1:13" ht="15.75">
      <c r="A52" s="42">
        <v>43</v>
      </c>
      <c r="B52" s="43">
        <v>25</v>
      </c>
      <c r="C52" s="21" t="s">
        <v>53</v>
      </c>
      <c r="D52" s="21">
        <v>52</v>
      </c>
      <c r="E52" s="21" t="s">
        <v>130</v>
      </c>
      <c r="F52" s="22">
        <v>74</v>
      </c>
      <c r="G52" s="25" t="s">
        <v>120</v>
      </c>
      <c r="H52" s="41">
        <v>49</v>
      </c>
      <c r="I52" s="14">
        <v>0.009571759259259259</v>
      </c>
      <c r="J52" s="16">
        <v>48</v>
      </c>
      <c r="K52" s="14">
        <v>0.07452546296296296</v>
      </c>
      <c r="L52" s="14">
        <v>0.07452546296296296</v>
      </c>
      <c r="M52" s="16">
        <v>42</v>
      </c>
    </row>
    <row r="53" spans="1:13" ht="15">
      <c r="A53" s="55">
        <v>44</v>
      </c>
      <c r="B53" s="56">
        <v>7</v>
      </c>
      <c r="C53" s="57" t="s">
        <v>74</v>
      </c>
      <c r="D53" s="57">
        <v>47</v>
      </c>
      <c r="E53" s="57" t="s">
        <v>131</v>
      </c>
      <c r="F53" s="56">
        <v>65</v>
      </c>
      <c r="G53" s="25" t="s">
        <v>86</v>
      </c>
      <c r="H53" s="41">
        <v>44</v>
      </c>
      <c r="I53" s="58">
        <v>0.008483796296296297</v>
      </c>
      <c r="J53" s="59">
        <v>47</v>
      </c>
      <c r="K53" s="58">
        <v>0.07774305555555555</v>
      </c>
      <c r="L53" s="58">
        <v>0.07774305555555555</v>
      </c>
      <c r="M53" s="59">
        <v>43</v>
      </c>
    </row>
    <row r="54" spans="1:13" ht="15.75">
      <c r="A54" s="42">
        <v>45</v>
      </c>
      <c r="B54" s="43">
        <v>26</v>
      </c>
      <c r="C54" s="21" t="s">
        <v>53</v>
      </c>
      <c r="D54" s="21">
        <v>51</v>
      </c>
      <c r="E54" s="21" t="s">
        <v>132</v>
      </c>
      <c r="F54" s="22">
        <v>73</v>
      </c>
      <c r="G54" s="25" t="s">
        <v>120</v>
      </c>
      <c r="H54" s="41">
        <v>50</v>
      </c>
      <c r="I54" s="14">
        <v>0.009791666666666666</v>
      </c>
      <c r="J54" s="16">
        <v>49</v>
      </c>
      <c r="K54" s="14">
        <v>0.08223379629629629</v>
      </c>
      <c r="L54" s="14">
        <v>0.08223379629629629</v>
      </c>
      <c r="M54" s="16">
        <v>44</v>
      </c>
    </row>
    <row r="55" spans="1:13" ht="15">
      <c r="A55" s="79">
        <v>46</v>
      </c>
      <c r="B55" s="62">
        <v>5</v>
      </c>
      <c r="C55" s="63" t="s">
        <v>83</v>
      </c>
      <c r="D55" s="63">
        <v>90</v>
      </c>
      <c r="E55" s="63" t="s">
        <v>133</v>
      </c>
      <c r="F55" s="64">
        <v>54</v>
      </c>
      <c r="G55" s="25"/>
      <c r="H55" s="41">
        <v>48</v>
      </c>
      <c r="I55" s="14">
        <v>0.009398148148148149</v>
      </c>
      <c r="J55" s="16">
        <v>50</v>
      </c>
      <c r="K55" s="14">
        <v>0.08439814814814815</v>
      </c>
      <c r="L55" s="14">
        <v>0.08439814814814815</v>
      </c>
      <c r="M55" s="16">
        <v>45</v>
      </c>
    </row>
  </sheetData>
  <mergeCells count="1">
    <mergeCell ref="E4:K4"/>
  </mergeCells>
  <printOptions/>
  <pageMargins left="0.27" right="0.23" top="0.33" bottom="0.23" header="0.3" footer="0.21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RNDr. Hana Materová</cp:lastModifiedBy>
  <cp:lastPrinted>2008-05-11T10:24:31Z</cp:lastPrinted>
  <dcterms:created xsi:type="dcterms:W3CDTF">2008-05-11T10:18:17Z</dcterms:created>
  <dcterms:modified xsi:type="dcterms:W3CDTF">2008-05-12T07:11:39Z</dcterms:modified>
  <cp:category/>
  <cp:version/>
  <cp:contentType/>
  <cp:contentStatus/>
</cp:coreProperties>
</file>