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45" windowWidth="11385" windowHeight="6870" firstSheet="9" activeTab="11"/>
  </bookViews>
  <sheets>
    <sheet name="Startovní listina" sheetId="1" r:id="rId1"/>
    <sheet name="1. etapa" sheetId="2" r:id="rId2"/>
    <sheet name="Po 1. etape" sheetId="3" r:id="rId3"/>
    <sheet name="2. etapa" sheetId="4" r:id="rId4"/>
    <sheet name="Po dvou etapách" sheetId="5" r:id="rId5"/>
    <sheet name="3. etapa" sheetId="6" r:id="rId6"/>
    <sheet name="Po třech etapách" sheetId="7" r:id="rId7"/>
    <sheet name="Startovní listina - časovka" sheetId="8" r:id="rId8"/>
    <sheet name="4. etapa - časovka" sheetId="9" r:id="rId9"/>
    <sheet name="4. etapa - časovka ženy" sheetId="10" r:id="rId10"/>
    <sheet name="Celkové pořadí" sheetId="11" r:id="rId11"/>
    <sheet name="Celkové pořadí - ženy" sheetId="12" r:id="rId12"/>
  </sheets>
  <definedNames/>
  <calcPr fullCalcOnLoad="1"/>
</workbook>
</file>

<file path=xl/sharedStrings.xml><?xml version="1.0" encoding="utf-8"?>
<sst xmlns="http://schemas.openxmlformats.org/spreadsheetml/2006/main" count="6389" uniqueCount="641">
  <si>
    <t>Startovní listina GP Matoušek - ZMN 2008  Jevíčko</t>
  </si>
  <si>
    <t>poř</t>
  </si>
  <si>
    <t>st.č.</t>
  </si>
  <si>
    <t>jméno</t>
  </si>
  <si>
    <t>klub</t>
  </si>
  <si>
    <t>kód UCI</t>
  </si>
  <si>
    <t>lic.</t>
  </si>
  <si>
    <t>MIELKE  Daniel</t>
  </si>
  <si>
    <t>Roskilde CR       DK</t>
  </si>
  <si>
    <t>DEN19930422</t>
  </si>
  <si>
    <t>FREDIRIKSEN Simon</t>
  </si>
  <si>
    <t>DEN19921108</t>
  </si>
  <si>
    <t>MUNCH  Michael</t>
  </si>
  <si>
    <t>DEN19930727</t>
  </si>
  <si>
    <t>DEN19930511</t>
  </si>
  <si>
    <t>DEN19930215</t>
  </si>
  <si>
    <t>DEGN  Casper</t>
  </si>
  <si>
    <t>Herning CK        DK</t>
  </si>
  <si>
    <t>DEN19920104</t>
  </si>
  <si>
    <t>DYREBORG Martin</t>
  </si>
  <si>
    <t>DEN19920412</t>
  </si>
  <si>
    <t>KOUSGARD Jesper</t>
  </si>
  <si>
    <t>DEN19920530</t>
  </si>
  <si>
    <t>KRISTIANSEN Simon</t>
  </si>
  <si>
    <t>DEN19920720</t>
  </si>
  <si>
    <t>DEN19930209</t>
  </si>
  <si>
    <t>DEN19930805</t>
  </si>
  <si>
    <t>JESSEN Kenneth Storm</t>
  </si>
  <si>
    <t>JENSEN Frederik Thalund</t>
  </si>
  <si>
    <t>MADSEN Morten Sogaard</t>
  </si>
  <si>
    <t>NIELSEN Jacob Molin</t>
  </si>
  <si>
    <t>SCHMIDT Thomas Grand</t>
  </si>
  <si>
    <t>BOROŠ  Michael</t>
  </si>
  <si>
    <t>Cyklo team Budvar Tábor</t>
  </si>
  <si>
    <t>VALA  Matěj</t>
  </si>
  <si>
    <t>CZE19920809</t>
  </si>
  <si>
    <t>CZE19930624</t>
  </si>
  <si>
    <t>MEDEK  Tomáš</t>
  </si>
  <si>
    <t>Cyklo Velešín</t>
  </si>
  <si>
    <t>CZE19930209</t>
  </si>
  <si>
    <t>FIERLA  Ondřej</t>
  </si>
  <si>
    <t>CK Feso Petrřvald-Březiny</t>
  </si>
  <si>
    <t>CZE19930710</t>
  </si>
  <si>
    <t>BEŠTER  Nejc</t>
  </si>
  <si>
    <t>BERK   Jure</t>
  </si>
  <si>
    <t>POLANC Jan</t>
  </si>
  <si>
    <t>BOGATAJ Blaž</t>
  </si>
  <si>
    <t>KRESNIK Jan</t>
  </si>
  <si>
    <t>RAJŠP  Andrej</t>
  </si>
  <si>
    <t>JEJČIČ  Vid</t>
  </si>
  <si>
    <t>SLOVINSKO</t>
  </si>
  <si>
    <t>SLO19921006</t>
  </si>
  <si>
    <t>SLO19920719</t>
  </si>
  <si>
    <t>SLO19930116</t>
  </si>
  <si>
    <t>SLO19930502</t>
  </si>
  <si>
    <t>SLO19920317</t>
  </si>
  <si>
    <t>SLO19920708</t>
  </si>
  <si>
    <t>SLO19920726</t>
  </si>
  <si>
    <t>SLO19930418</t>
  </si>
  <si>
    <t>LASÁK Matěj</t>
  </si>
  <si>
    <t>Sundace TJ Opava</t>
  </si>
  <si>
    <t>CZE19920501</t>
  </si>
  <si>
    <t>JUREČKA  Vojtěch</t>
  </si>
  <si>
    <t>CZE19920201</t>
  </si>
  <si>
    <t>HŘIVŇACKÝ Marek</t>
  </si>
  <si>
    <t>CZE19920127</t>
  </si>
  <si>
    <t>HAMPL Petr</t>
  </si>
  <si>
    <t>LAKOMÝ Ondřej</t>
  </si>
  <si>
    <t>Mapei-Cyklo Kaňkovský</t>
  </si>
  <si>
    <t>KYSEL  Ondřej</t>
  </si>
  <si>
    <t>MATOUŠEK  Jiří</t>
  </si>
  <si>
    <t>MAČÁT  Pavel</t>
  </si>
  <si>
    <t>ŠTĚPANÍK  Jiří</t>
  </si>
  <si>
    <t>DVORSKÝ  David</t>
  </si>
  <si>
    <t>LUŽNÝ  Filip</t>
  </si>
  <si>
    <t>CZE19921219</t>
  </si>
  <si>
    <t>CZE19920314</t>
  </si>
  <si>
    <t>CZE19920411</t>
  </si>
  <si>
    <t>CZE19920910</t>
  </si>
  <si>
    <t>CZE19920724</t>
  </si>
  <si>
    <t>CZE19920611</t>
  </si>
  <si>
    <t>CZE19920703</t>
  </si>
  <si>
    <t>MOULE  Karel</t>
  </si>
  <si>
    <t>TJ Stadion Louny</t>
  </si>
  <si>
    <t>CZE19920714</t>
  </si>
  <si>
    <t>NIPL  Vojtěch</t>
  </si>
  <si>
    <t>CZE19930114</t>
  </si>
  <si>
    <t>FILIP Jakub</t>
  </si>
  <si>
    <t>CETKOVSKÝ Martin</t>
  </si>
  <si>
    <t>MRÁČEK Michal</t>
  </si>
  <si>
    <t>SKC Prostějov</t>
  </si>
  <si>
    <t>CZE19920731</t>
  </si>
  <si>
    <t>CZE19920630</t>
  </si>
  <si>
    <t>CZE19920428</t>
  </si>
  <si>
    <t>KADÚCH Jan</t>
  </si>
  <si>
    <t>WAGNER Robin</t>
  </si>
  <si>
    <t>MACHULKA Kamil</t>
  </si>
  <si>
    <t>TJ Hranice</t>
  </si>
  <si>
    <t>CI Zábřeh</t>
  </si>
  <si>
    <t>SK Vsetín</t>
  </si>
  <si>
    <t>CZE19920606</t>
  </si>
  <si>
    <t>CZE19930208</t>
  </si>
  <si>
    <t>CZE19930210</t>
  </si>
  <si>
    <t>KOLÁŘ  Michael</t>
  </si>
  <si>
    <t>ŠKORVÁNEK Juraj</t>
  </si>
  <si>
    <t>BUČO  Jakub</t>
  </si>
  <si>
    <t>MALÍK  Róbert</t>
  </si>
  <si>
    <t>CyS  Žilina</t>
  </si>
  <si>
    <t>SVK19921221</t>
  </si>
  <si>
    <t>SVK19920428</t>
  </si>
  <si>
    <t>SVK19930203</t>
  </si>
  <si>
    <t>SVK19931129</t>
  </si>
  <si>
    <t>RUGOVAC Denis</t>
  </si>
  <si>
    <t>KADLEC David</t>
  </si>
  <si>
    <t>RAJS David</t>
  </si>
  <si>
    <t>RUBÁŠ Michal</t>
  </si>
  <si>
    <t>PŠENIČKA Matej</t>
  </si>
  <si>
    <t>JANSKÝ Tomáš</t>
  </si>
  <si>
    <t>KOTAS Jaroslav</t>
  </si>
  <si>
    <t>TJ ZČE Cyklistika Plzeň</t>
  </si>
  <si>
    <t>Author Team Stupno</t>
  </si>
  <si>
    <t>CZE19930403</t>
  </si>
  <si>
    <t>CZE19930406</t>
  </si>
  <si>
    <t>CZE19920818</t>
  </si>
  <si>
    <t>CZE19930713</t>
  </si>
  <si>
    <t>CZE19930317</t>
  </si>
  <si>
    <t>CZE19930112</t>
  </si>
  <si>
    <t>HLOUŠEK  Jan</t>
  </si>
  <si>
    <t>RYBÍN Ondřej</t>
  </si>
  <si>
    <t>KRÁLÍK  Tomáš</t>
  </si>
  <si>
    <t>Whirlpool-Author Junior</t>
  </si>
  <si>
    <t>CZE19930425</t>
  </si>
  <si>
    <t>CZE19930512</t>
  </si>
  <si>
    <t>CZE19921125</t>
  </si>
  <si>
    <t>družstvo</t>
  </si>
  <si>
    <t>Slovinsko</t>
  </si>
  <si>
    <t>LOUVAR Ondřej</t>
  </si>
  <si>
    <t>KC Hlinsko</t>
  </si>
  <si>
    <t>CZE19930619</t>
  </si>
  <si>
    <t>SKÁLA  Jakub</t>
  </si>
  <si>
    <t>BOHATA  Tomáš</t>
  </si>
  <si>
    <t>PAPRSTKA  Tomáš</t>
  </si>
  <si>
    <t>Švec Cyklo team Soběslav</t>
  </si>
  <si>
    <t>Scott Scania Team Kolín</t>
  </si>
  <si>
    <t>CZE19931215</t>
  </si>
  <si>
    <t>CZE19931013</t>
  </si>
  <si>
    <t>CZE1920301</t>
  </si>
  <si>
    <t>TOMÁNEK  Matěj</t>
  </si>
  <si>
    <t>TJ Cykloprag</t>
  </si>
  <si>
    <t>CZE19920504</t>
  </si>
  <si>
    <t>CHLUMSKÁ Andrea</t>
  </si>
  <si>
    <t>CK Bítovská</t>
  </si>
  <si>
    <t>SÄCKLOVÁ Martina</t>
  </si>
  <si>
    <t>CZE19750612</t>
  </si>
  <si>
    <t>ZÁLESKÁ  Lucie</t>
  </si>
  <si>
    <t>ŠČUČKOVÁ Jiřina</t>
  </si>
  <si>
    <t>CK Lukas Frames Blšany</t>
  </si>
  <si>
    <t>CZE19910707</t>
  </si>
  <si>
    <t>CZE19780618</t>
  </si>
  <si>
    <t>ZECHMEISTER Tomáš</t>
  </si>
  <si>
    <t>ZIMOVČÁK Jan</t>
  </si>
  <si>
    <t>OHŘÁL Adam</t>
  </si>
  <si>
    <t>DOČEKAL Jan</t>
  </si>
  <si>
    <t>KOTOUL Milan</t>
  </si>
  <si>
    <t>VEČEŘA  Jakub</t>
  </si>
  <si>
    <t>VRÁŽEL  Viktor</t>
  </si>
  <si>
    <t>TJ Favorit Brno</t>
  </si>
  <si>
    <t>CZE19930630</t>
  </si>
  <si>
    <t>CZE19930708</t>
  </si>
  <si>
    <t>CZE19920717</t>
  </si>
  <si>
    <t>CZE19920129</t>
  </si>
  <si>
    <t>CZE19920301</t>
  </si>
  <si>
    <t>CZE19920926</t>
  </si>
  <si>
    <t>CZE19920713</t>
  </si>
  <si>
    <t>NOVOZÁMSKÁ Pavla</t>
  </si>
  <si>
    <t>VEJROSTOVÁ Kateřina</t>
  </si>
  <si>
    <t>CZE19900207</t>
  </si>
  <si>
    <t>CZE19910215</t>
  </si>
  <si>
    <t>CZE19901028</t>
  </si>
  <si>
    <t>SVITÁLEK Jakub</t>
  </si>
  <si>
    <t>MEZÍK  Erik</t>
  </si>
  <si>
    <t>CK Dakom Pharma Kyjov</t>
  </si>
  <si>
    <t>CZE19930315</t>
  </si>
  <si>
    <t>CZE19920531</t>
  </si>
  <si>
    <t>JEDLIČKA  Patrik</t>
  </si>
  <si>
    <t>KRAUS  Jan</t>
  </si>
  <si>
    <t>LŽIČAŘ Jan</t>
  </si>
  <si>
    <t>VAKOČ  Petr</t>
  </si>
  <si>
    <t>Dukla Praha</t>
  </si>
  <si>
    <t>CZE19920229</t>
  </si>
  <si>
    <t>CZE19930123</t>
  </si>
  <si>
    <t>CZE19920408</t>
  </si>
  <si>
    <t>CZE19920711</t>
  </si>
  <si>
    <t>DANI  Jonatán</t>
  </si>
  <si>
    <t>HARTMANN  József</t>
  </si>
  <si>
    <t>PALOTAI Péter</t>
  </si>
  <si>
    <t>Maďarsko</t>
  </si>
  <si>
    <t>HUN19930219</t>
  </si>
  <si>
    <t>HUN19920812</t>
  </si>
  <si>
    <t>HUN19920204</t>
  </si>
  <si>
    <t>R0306</t>
  </si>
  <si>
    <t>R0327</t>
  </si>
  <si>
    <t>R0087</t>
  </si>
  <si>
    <t>VESELÝ  Daniel</t>
  </si>
  <si>
    <t>TARAGEL  Filip</t>
  </si>
  <si>
    <t>GRUND  Adam</t>
  </si>
  <si>
    <t>CK VITAL Bratislava</t>
  </si>
  <si>
    <t>CK Vital Bratislava</t>
  </si>
  <si>
    <t>SVK19920519</t>
  </si>
  <si>
    <t>SVK19921219</t>
  </si>
  <si>
    <t>SKALICKÝ  Pavel</t>
  </si>
  <si>
    <t>TUREK  Daniel</t>
  </si>
  <si>
    <t>SK Žamberk</t>
  </si>
  <si>
    <t>SKP DUHA FORT Lanškroun</t>
  </si>
  <si>
    <t>CZE19920723</t>
  </si>
  <si>
    <t>CZE19930119</t>
  </si>
  <si>
    <t>DĚD  Martin</t>
  </si>
  <si>
    <t>SISR  František</t>
  </si>
  <si>
    <t>CK Windoor s Příbram</t>
  </si>
  <si>
    <t>Slovensko</t>
  </si>
  <si>
    <t>SCHWÁBIK Johan</t>
  </si>
  <si>
    <t>BEŇO  Mareš</t>
  </si>
  <si>
    <t>FILIPČÍK Filip</t>
  </si>
  <si>
    <t>VENCEL Boris</t>
  </si>
  <si>
    <t>RITTER Oliver</t>
  </si>
  <si>
    <t>ŠIPKA Ján</t>
  </si>
  <si>
    <t>PÖSTLBERGER Lukas</t>
  </si>
  <si>
    <t>KUNZ  Martin</t>
  </si>
  <si>
    <t>RIEBENBAUER Matthias</t>
  </si>
  <si>
    <t>PEINHAUPT Marco</t>
  </si>
  <si>
    <t>BIEDERMANN Daniel</t>
  </si>
  <si>
    <t>TAFERNER Michael</t>
  </si>
  <si>
    <t>Rakousko</t>
  </si>
  <si>
    <t>VANKO Pavol</t>
  </si>
  <si>
    <t>DENCKER Andreas</t>
  </si>
  <si>
    <t>JORGENSEN Stefan Linne</t>
  </si>
  <si>
    <t>HANSEN Dion Jimmy</t>
  </si>
  <si>
    <t>OLLEGAARD Mathias</t>
  </si>
  <si>
    <t>BRADTBERG Tore F.</t>
  </si>
  <si>
    <t>DEN19920322</t>
  </si>
  <si>
    <t>DEN19920901</t>
  </si>
  <si>
    <t>DEN19920523</t>
  </si>
  <si>
    <t>DEN19920414</t>
  </si>
  <si>
    <t>DEN19920314</t>
  </si>
  <si>
    <t>DEN19920608</t>
  </si>
  <si>
    <t xml:space="preserve">TKADLEC Ondřej </t>
  </si>
  <si>
    <t>SMOLA  Lukáš</t>
  </si>
  <si>
    <t>CZE19931020</t>
  </si>
  <si>
    <t>CZE19920202</t>
  </si>
  <si>
    <t>CZE19920208</t>
  </si>
  <si>
    <t>CZE19920628</t>
  </si>
  <si>
    <t>Polnický Radek</t>
  </si>
  <si>
    <t>Empella Czech Team</t>
  </si>
  <si>
    <t>CZE19920317</t>
  </si>
  <si>
    <t>Cyklomxm Hulín</t>
  </si>
  <si>
    <t>SVK - B</t>
  </si>
  <si>
    <t>Praha</t>
  </si>
  <si>
    <t>TJ Slávia ŠŠ Kellys Trenčín</t>
  </si>
  <si>
    <t>ZAŤKO Dominik</t>
  </si>
  <si>
    <t>GEBRLÍN Lukáš</t>
  </si>
  <si>
    <t>MŠK Žiar nad Hronom</t>
  </si>
  <si>
    <t>CK Pravenec</t>
  </si>
  <si>
    <t>SVK19930306</t>
  </si>
  <si>
    <t>SVK19931114</t>
  </si>
  <si>
    <t>PAPEŽ Vojtěch</t>
  </si>
  <si>
    <t>TJ Start Lukavec</t>
  </si>
  <si>
    <t>SLÁMOVÁ Gabriela</t>
  </si>
  <si>
    <t>Dukla Brno</t>
  </si>
  <si>
    <t>CZE19910429</t>
  </si>
  <si>
    <t>KRONES Rostislav</t>
  </si>
  <si>
    <t>VEUS  Vyškov</t>
  </si>
  <si>
    <t>Jhm.kraj</t>
  </si>
  <si>
    <t>IŠTVÁNOVÁ  Michaela</t>
  </si>
  <si>
    <t>S.K.Jiří Ostrava</t>
  </si>
  <si>
    <t>CZE19910220</t>
  </si>
  <si>
    <t>Čechy</t>
  </si>
  <si>
    <t>Morava</t>
  </si>
  <si>
    <t>Distrikt Sjaelland  DK</t>
  </si>
  <si>
    <t>poř.</t>
  </si>
  <si>
    <t>čas jízdy</t>
  </si>
  <si>
    <t>bonifikace</t>
  </si>
  <si>
    <t xml:space="preserve"> GP Matoušek - ZMN 2008  Jevíčko</t>
  </si>
  <si>
    <t>1. etapa - 9. 5. 2008</t>
  </si>
  <si>
    <t>HIRSCH Sebastian</t>
  </si>
  <si>
    <t>PAVLIN Simon</t>
  </si>
  <si>
    <t>JANDÁSEK Ondřej</t>
  </si>
  <si>
    <t>SCHNEIDER Martin</t>
  </si>
  <si>
    <t>CZE19930428</t>
  </si>
  <si>
    <t>BORSZICKÝ Denis</t>
  </si>
  <si>
    <t>CK Orlík Orlová</t>
  </si>
  <si>
    <t>BARTOŠ Michal</t>
  </si>
  <si>
    <t>SK Maxbike Orlová</t>
  </si>
  <si>
    <t>CZE19921215</t>
  </si>
  <si>
    <t>DVOŘÁKOVÁ Iva</t>
  </si>
  <si>
    <t>CZE19880220</t>
  </si>
  <si>
    <t>KONEČNÁ Kateřina</t>
  </si>
  <si>
    <t>ŽENY + JUNIORKY</t>
  </si>
  <si>
    <t>Roskilde CR</t>
  </si>
  <si>
    <t>SVK - A</t>
  </si>
  <si>
    <t>Distrikt Sjaelland</t>
  </si>
  <si>
    <t>Herning CK</t>
  </si>
  <si>
    <t>Olomoucký kraj B</t>
  </si>
  <si>
    <t>Středočeský kraj</t>
  </si>
  <si>
    <t>Plzeň</t>
  </si>
  <si>
    <t>MIX Tábor - Louny</t>
  </si>
  <si>
    <t>Olomoucký kraj A</t>
  </si>
  <si>
    <t>Severomoravský kraj</t>
  </si>
  <si>
    <t>MIX HK+PCE</t>
  </si>
  <si>
    <t>SM kraj</t>
  </si>
  <si>
    <t>MIX TA - LN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</si>
  <si>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</si>
  <si>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</si>
  <si>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</si>
  <si>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</si>
  <si>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</si>
  <si>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</si>
  <si>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</si>
  <si>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</si>
  <si>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</si>
  <si>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</si>
  <si>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</si>
  <si>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</si>
  <si>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</si>
  <si>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</si>
  <si>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</si>
  <si>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</si>
  <si>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</si>
  <si>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</si>
  <si>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</si>
  <si>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</si>
  <si>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</si>
  <si>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</si>
  <si>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</si>
  <si>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</si>
  <si>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</si>
  <si>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</si>
  <si>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</si>
  <si>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</si>
  <si>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</si>
  <si>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</si>
  <si>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</si>
  <si>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</si>
  <si>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</si>
  <si>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</si>
  <si>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</si>
  <si>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</si>
  <si>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</si>
  <si>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</si>
  <si>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</si>
  <si>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</si>
  <si>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DNF</t>
  </si>
  <si>
    <t>76</t>
  </si>
  <si>
    <t>92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</si>
  <si>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</si>
  <si>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</si>
  <si>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</si>
  <si>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</si>
  <si>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</si>
  <si>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</si>
  <si>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</si>
  <si>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</si>
  <si>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</si>
  <si>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</si>
  <si>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</si>
  <si>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</si>
  <si>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</si>
  <si>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</si>
  <si>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</si>
  <si>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</si>
  <si>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</si>
  <si>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</si>
  <si>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</si>
  <si>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</si>
  <si>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</si>
  <si>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</si>
  <si>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</si>
  <si>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</si>
  <si>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</si>
  <si>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</si>
  <si>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6-55</t>
  </si>
  <si>
    <t>6</t>
  </si>
  <si>
    <t>ztráta</t>
  </si>
  <si>
    <t>3</t>
  </si>
  <si>
    <t>4</t>
  </si>
  <si>
    <t>5</t>
  </si>
  <si>
    <t>LARGEN  Casper</t>
  </si>
  <si>
    <t>Výsledky 1. rychlostní prémie</t>
  </si>
  <si>
    <t>1</t>
  </si>
  <si>
    <t>2</t>
  </si>
  <si>
    <t>Výsledky 2. rychlostní prémie</t>
  </si>
  <si>
    <t>Výsledky 1. vrchařské prémie</t>
  </si>
  <si>
    <t>5b</t>
  </si>
  <si>
    <t>3b</t>
  </si>
  <si>
    <t>1b</t>
  </si>
  <si>
    <t>Výsledky 2. vrchařské prémie</t>
  </si>
  <si>
    <t>Výsledky 3. vrchařské prémie</t>
  </si>
  <si>
    <t>7-58</t>
  </si>
  <si>
    <t>Po 1. etapě - 9. 5. 2008</t>
  </si>
  <si>
    <t>Bodovací soutěž</t>
  </si>
  <si>
    <t>25b</t>
  </si>
  <si>
    <t>20b</t>
  </si>
  <si>
    <t>16b</t>
  </si>
  <si>
    <t>13b</t>
  </si>
  <si>
    <t>11b</t>
  </si>
  <si>
    <t>Vrchařská soutěž</t>
  </si>
  <si>
    <t>8b</t>
  </si>
  <si>
    <t>6b</t>
  </si>
  <si>
    <t>počet bodů</t>
  </si>
  <si>
    <t>Nositelé trikotů</t>
  </si>
  <si>
    <t>žlutý</t>
  </si>
  <si>
    <t>zelený</t>
  </si>
  <si>
    <t>puntíky</t>
  </si>
  <si>
    <t>bílý</t>
  </si>
  <si>
    <t>Výsledky rychlostní prémie</t>
  </si>
  <si>
    <t>2. etapa - 10. 5. 2008</t>
  </si>
  <si>
    <t>Po dvou etapách - 10. 5. 2008</t>
  </si>
  <si>
    <t>7</t>
  </si>
  <si>
    <t>8</t>
  </si>
  <si>
    <t>9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</si>
  <si>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</si>
  <si>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</si>
  <si>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</si>
  <si>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</si>
  <si>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</si>
  <si>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</si>
  <si>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</si>
  <si>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</si>
  <si>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</si>
  <si>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</si>
  <si>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</si>
  <si>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</si>
  <si>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</si>
  <si>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</si>
  <si>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</si>
  <si>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</si>
  <si>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</si>
  <si>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</si>
  <si>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</si>
  <si>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</si>
  <si>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</si>
  <si>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</si>
  <si>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</si>
  <si>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</si>
  <si>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</si>
  <si>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</si>
  <si>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</si>
  <si>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</si>
  <si>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</si>
  <si>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</si>
  <si>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</si>
  <si>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</si>
  <si>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</si>
  <si>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</si>
  <si>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</si>
  <si>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</si>
  <si>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</si>
  <si>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</si>
  <si>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</si>
  <si>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</si>
  <si>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PŠENIČKA Matěj</t>
  </si>
  <si>
    <t>DNS</t>
  </si>
  <si>
    <t>10</t>
  </si>
  <si>
    <t>11</t>
  </si>
  <si>
    <t>12</t>
  </si>
  <si>
    <t>13</t>
  </si>
  <si>
    <t>14</t>
  </si>
  <si>
    <t>15</t>
  </si>
  <si>
    <t>body</t>
  </si>
  <si>
    <t>10b</t>
  </si>
  <si>
    <t>9b</t>
  </si>
  <si>
    <t>7b</t>
  </si>
  <si>
    <t>4b</t>
  </si>
  <si>
    <t>2b</t>
  </si>
  <si>
    <t>čas jízdy 2</t>
  </si>
  <si>
    <t>čas</t>
  </si>
  <si>
    <t>34b</t>
  </si>
  <si>
    <t>18b</t>
  </si>
  <si>
    <t>27b</t>
  </si>
  <si>
    <t>FREDERIKSEN Simon</t>
  </si>
  <si>
    <t>DEN19930813</t>
  </si>
  <si>
    <t>LARSEN Casper Degn</t>
  </si>
  <si>
    <t>HANSEN Martin Dyreborg</t>
  </si>
  <si>
    <t>JORGENSEN Stefan Linné</t>
  </si>
  <si>
    <t>DEN19920103</t>
  </si>
  <si>
    <t>BRADTBERG Thore Frederick</t>
  </si>
  <si>
    <t>SLO19920515</t>
  </si>
  <si>
    <t>SLO19920506</t>
  </si>
  <si>
    <t>DANI Antal Jonatán</t>
  </si>
  <si>
    <t>AUT19920110</t>
  </si>
  <si>
    <t>AUT19920715</t>
  </si>
  <si>
    <t>AUT19930317</t>
  </si>
  <si>
    <t>AUT19920914</t>
  </si>
  <si>
    <t>AUT19930324</t>
  </si>
  <si>
    <t>AUT19930617</t>
  </si>
  <si>
    <t>KOLAŘ  Michael</t>
  </si>
  <si>
    <t>SCHWABIK Johan</t>
  </si>
  <si>
    <t>SVK19920725</t>
  </si>
  <si>
    <t>SVK19920613</t>
  </si>
  <si>
    <t>SVK19921027</t>
  </si>
  <si>
    <t>SVK19920115</t>
  </si>
  <si>
    <t>SVK19920723</t>
  </si>
  <si>
    <t>SVK19920104</t>
  </si>
  <si>
    <t>MÁLIK  Róbert</t>
  </si>
  <si>
    <t>SVK19920303</t>
  </si>
  <si>
    <t>KOTOUL Martin</t>
  </si>
  <si>
    <t>CK Dacom Pharma Kyjov</t>
  </si>
  <si>
    <t>CZE19930927</t>
  </si>
  <si>
    <t>CZE19920422</t>
  </si>
  <si>
    <t>CK Feso Petřvald-Březiny</t>
  </si>
  <si>
    <t>MAČÁK  Pavel</t>
  </si>
  <si>
    <t>CZE19921017</t>
  </si>
  <si>
    <t>TJ Sigma Hranice</t>
  </si>
  <si>
    <t>CASKA Invest</t>
  </si>
  <si>
    <t>SK Eide Team Vsetín</t>
  </si>
  <si>
    <t>Cyklo MXM Hulín</t>
  </si>
  <si>
    <t>CK Windoor´s Příbram</t>
  </si>
  <si>
    <t>Whirlpool-Author Junior HK</t>
  </si>
  <si>
    <t>SK Žamberk Tessuti Sport</t>
  </si>
  <si>
    <t>Celkem nastoupilo 115 závodníků.</t>
  </si>
  <si>
    <t>CZE19880302</t>
  </si>
  <si>
    <t>*ZÁLESKÁ  Lucie</t>
  </si>
  <si>
    <t>CK Lucas Frames Blšany</t>
  </si>
  <si>
    <t>*NOVOZÁMSKÁ Pavla</t>
  </si>
  <si>
    <t>*VEJROSTOVÁ Katka</t>
  </si>
  <si>
    <t>*KONEČNÁ Kateřina</t>
  </si>
  <si>
    <t>*SLÁMOVÁ Gabriela</t>
  </si>
  <si>
    <t>ASO Dukla Brno</t>
  </si>
  <si>
    <t>*IŠTVÁNOVÁ  Michaela</t>
  </si>
  <si>
    <t>S.K.Jiří Team Ostrava</t>
  </si>
  <si>
    <t>Celkem nastoupilo 10 závodnic.</t>
  </si>
  <si>
    <t>*VEJROSTOVÁ Kateřina</t>
  </si>
  <si>
    <t>Výsledky rychlostní prémie - 44 km</t>
  </si>
  <si>
    <t>Výsledky 3. vrchařské prémie - Hartínkov</t>
  </si>
  <si>
    <t>Výsledky 1. vrchařské prémie - Šubířov</t>
  </si>
  <si>
    <t>Výsledky 2. vrchařské prémie - vrch nad Konicí</t>
  </si>
  <si>
    <t>3. etapa - 10. 5. 2008</t>
  </si>
  <si>
    <t>Po třech etapách - 10. 5. 2008</t>
  </si>
  <si>
    <t>Dosavadní čas</t>
  </si>
  <si>
    <t>Čas 3. etapa</t>
  </si>
  <si>
    <t>Výsledný čas</t>
  </si>
  <si>
    <t>Ztráta</t>
  </si>
  <si>
    <t>52b</t>
  </si>
  <si>
    <t>45b</t>
  </si>
  <si>
    <t>39b</t>
  </si>
  <si>
    <t>23b</t>
  </si>
  <si>
    <t>15b</t>
  </si>
  <si>
    <t>14b</t>
  </si>
  <si>
    <t>Konečné pořadí vrchařské soutěže</t>
  </si>
  <si>
    <t>trikot</t>
  </si>
  <si>
    <t>GP MATOUŠEK - ZMN 2008 Jevíčko</t>
  </si>
  <si>
    <t>Startovní listina - časovka</t>
  </si>
  <si>
    <t>POLNICKÝ Radek</t>
  </si>
  <si>
    <t>čas startu</t>
  </si>
  <si>
    <t>,47</t>
  </si>
  <si>
    <t>,49</t>
  </si>
  <si>
    <t>,07</t>
  </si>
  <si>
    <t>,16</t>
  </si>
  <si>
    <t>,45</t>
  </si>
  <si>
    <t>,69</t>
  </si>
  <si>
    <t>,41</t>
  </si>
  <si>
    <t>,97</t>
  </si>
  <si>
    <t>,33</t>
  </si>
  <si>
    <t>,40</t>
  </si>
  <si>
    <t>,74</t>
  </si>
  <si>
    <t>,35</t>
  </si>
  <si>
    <t>,06</t>
  </si>
  <si>
    <t>,02</t>
  </si>
  <si>
    <t>,62</t>
  </si>
  <si>
    <t>,89</t>
  </si>
  <si>
    <t>,26</t>
  </si>
  <si>
    <t>,88</t>
  </si>
  <si>
    <t>,95</t>
  </si>
  <si>
    <t>,20</t>
  </si>
  <si>
    <t>,65</t>
  </si>
  <si>
    <t>,61</t>
  </si>
  <si>
    <t>,37</t>
  </si>
  <si>
    <t>,48</t>
  </si>
  <si>
    <t>,04</t>
  </si>
  <si>
    <t>,22</t>
  </si>
  <si>
    <t>,56</t>
  </si>
  <si>
    <t>,70</t>
  </si>
  <si>
    <t>,79</t>
  </si>
  <si>
    <t>,77</t>
  </si>
  <si>
    <t>,29</t>
  </si>
  <si>
    <t>,63</t>
  </si>
  <si>
    <t>,27</t>
  </si>
  <si>
    <t>,10</t>
  </si>
  <si>
    <t>,98</t>
  </si>
  <si>
    <t>,68</t>
  </si>
  <si>
    <t>,46</t>
  </si>
  <si>
    <t>,21</t>
  </si>
  <si>
    <t>,96</t>
  </si>
  <si>
    <t>,13</t>
  </si>
  <si>
    <t>,18</t>
  </si>
  <si>
    <t>,15</t>
  </si>
  <si>
    <t>,28</t>
  </si>
  <si>
    <t>,76</t>
  </si>
  <si>
    <t>,64</t>
  </si>
  <si>
    <t>,01</t>
  </si>
  <si>
    <t>,08</t>
  </si>
  <si>
    <t>,59</t>
  </si>
  <si>
    <t>,17</t>
  </si>
  <si>
    <t>,66</t>
  </si>
  <si>
    <t>,92</t>
  </si>
  <si>
    <t>,50</t>
  </si>
  <si>
    <t>,44</t>
  </si>
  <si>
    <t>,36</t>
  </si>
  <si>
    <t>,73</t>
  </si>
  <si>
    <t>,30</t>
  </si>
  <si>
    <t>,60</t>
  </si>
  <si>
    <t>,72</t>
  </si>
  <si>
    <t>,05</t>
  </si>
  <si>
    <t>,53</t>
  </si>
  <si>
    <t>,11</t>
  </si>
  <si>
    <t>,24</t>
  </si>
  <si>
    <t>,31</t>
  </si>
  <si>
    <t>,14</t>
  </si>
  <si>
    <t>,83</t>
  </si>
  <si>
    <t>,38</t>
  </si>
  <si>
    <t>4. etapa - časovka 15,2 km (ženy + juniorky)</t>
  </si>
  <si>
    <t>4. etapa - časovka 15,2 km (kadeti)</t>
  </si>
  <si>
    <t>Čas po třech etapách</t>
  </si>
  <si>
    <t>Startovní čísla 104 a 120 se trestají dle pravidel ČSC, tab. Trestů 5.3.1 zákazem startu.</t>
  </si>
  <si>
    <t>výsledný čas</t>
  </si>
  <si>
    <t>Celkové pořadí</t>
  </si>
  <si>
    <t>55b</t>
  </si>
  <si>
    <t>47b</t>
  </si>
  <si>
    <t>24b</t>
  </si>
  <si>
    <t>Celkové pořadí - ženy + juniorky</t>
  </si>
  <si>
    <t>celková délka: 172 km; průměrná rychlost 37,35 km/h</t>
  </si>
  <si>
    <t>Hlavní rozhodčí</t>
  </si>
  <si>
    <t>Ing. Zdeněk Sendler</t>
  </si>
  <si>
    <t>Antonín Dostál</t>
  </si>
  <si>
    <t>Ředitel závodu</t>
  </si>
  <si>
    <t>Bodovací soutěž - zelený trikot</t>
  </si>
  <si>
    <t>Vrchařská soutěž - puntíkatý trikot</t>
  </si>
  <si>
    <t>Soutěž ročníku 1993 - bílý trikot</t>
  </si>
  <si>
    <t>Soutěž družstev</t>
  </si>
  <si>
    <t>7, 8, 9, 10, 11, 12</t>
  </si>
  <si>
    <t>19, 20, 21, 22, 23, 24, 25, 26</t>
  </si>
  <si>
    <t>30, 31, 32, 33, 34, 35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</si>
</sst>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\+\ mm:ss"/>
    <numFmt numFmtId="166" formatCode="h:mm;@"/>
    <numFmt numFmtId="167" formatCode="mm:ss.0;@"/>
    <numFmt numFmtId="168" formatCode="\+mm:ss"/>
    <numFmt numFmtId="169" formatCode="\+h:mm:ss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0"/>
    </font>
    <font>
      <b/>
      <sz val="13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u val="single"/>
      <sz val="13"/>
      <color indexed="8"/>
      <name val="Calibri"/>
      <family val="0"/>
    </font>
    <font>
      <sz val="8"/>
      <color indexed="8"/>
      <name val="Calibri"/>
      <family val="2"/>
    </font>
    <font>
      <u val="single"/>
      <sz val="9"/>
      <color indexed="8"/>
      <name val="Calibri"/>
      <family val="2"/>
    </font>
    <font>
      <b/>
      <sz val="15"/>
      <color indexed="8"/>
      <name val="Calibri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5" fontId="0" fillId="0" borderId="0" xfId="0" applyNumberFormat="1" applyAlignment="1">
      <alignment/>
    </xf>
    <xf numFmtId="165" fontId="8" fillId="0" borderId="0" xfId="0" applyNumberFormat="1" applyFont="1" applyAlignment="1">
      <alignment horizontal="center"/>
    </xf>
    <xf numFmtId="0" fontId="6" fillId="0" borderId="11" xfId="0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64" fontId="2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4" xfId="0" applyFont="1" applyBorder="1" applyAlignment="1">
      <alignment/>
    </xf>
    <xf numFmtId="0" fontId="12" fillId="0" borderId="15" xfId="0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12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5" fontId="6" fillId="0" borderId="0" xfId="0" applyNumberFormat="1" applyFont="1" applyAlignment="1">
      <alignment/>
    </xf>
    <xf numFmtId="20" fontId="0" fillId="0" borderId="0" xfId="0" applyNumberFormat="1" applyAlignment="1">
      <alignment horizontal="center"/>
    </xf>
    <xf numFmtId="0" fontId="14" fillId="0" borderId="0" xfId="0" applyFon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169" fontId="0" fillId="0" borderId="0" xfId="0" applyNumberFormat="1" applyAlignment="1">
      <alignment/>
    </xf>
    <xf numFmtId="169" fontId="8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14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zoomScalePageLayoutView="0" workbookViewId="0" topLeftCell="A76">
      <selection activeCell="B101" sqref="B101:G101"/>
    </sheetView>
  </sheetViews>
  <sheetFormatPr defaultColWidth="9.140625" defaultRowHeight="15"/>
  <cols>
    <col min="1" max="2" width="3.421875" style="0" customWidth="1"/>
    <col min="3" max="3" width="20.140625" style="0" customWidth="1"/>
    <col min="4" max="4" width="20.57421875" style="0" customWidth="1"/>
    <col min="5" max="5" width="11.00390625" style="0" customWidth="1"/>
    <col min="6" max="6" width="7.140625" style="64" customWidth="1"/>
    <col min="7" max="7" width="15.421875" style="0" customWidth="1"/>
  </cols>
  <sheetData>
    <row r="1" spans="1:7" ht="29.25" customHeight="1">
      <c r="A1" s="12"/>
      <c r="B1" s="13"/>
      <c r="C1" s="14" t="s">
        <v>0</v>
      </c>
      <c r="D1" s="13"/>
      <c r="E1" s="13"/>
      <c r="F1" s="50"/>
      <c r="G1" s="13"/>
    </row>
    <row r="2" spans="1:7" ht="3" customHeight="1">
      <c r="A2" s="12"/>
      <c r="B2" s="13"/>
      <c r="C2" s="14"/>
      <c r="D2" s="13"/>
      <c r="E2" s="13"/>
      <c r="F2" s="50"/>
      <c r="G2" s="13"/>
    </row>
    <row r="3" spans="1:7" ht="1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51" t="s">
        <v>6</v>
      </c>
      <c r="G3" s="16" t="s">
        <v>134</v>
      </c>
    </row>
    <row r="4" spans="1:8" ht="3" customHeight="1">
      <c r="A4" s="17"/>
      <c r="B4" s="16"/>
      <c r="C4" s="16"/>
      <c r="D4" s="16"/>
      <c r="E4" s="16"/>
      <c r="F4" s="51"/>
      <c r="G4" s="52"/>
      <c r="H4" s="53"/>
    </row>
    <row r="5" spans="1:9" ht="15">
      <c r="A5" s="17"/>
      <c r="B5" s="18">
        <v>1</v>
      </c>
      <c r="C5" s="17" t="s">
        <v>7</v>
      </c>
      <c r="D5" s="17" t="s">
        <v>8</v>
      </c>
      <c r="E5" s="17" t="s">
        <v>9</v>
      </c>
      <c r="F5" s="38">
        <v>107</v>
      </c>
      <c r="G5" s="54" t="s">
        <v>297</v>
      </c>
      <c r="H5" s="55"/>
      <c r="I5" s="56"/>
    </row>
    <row r="6" spans="1:9" ht="15">
      <c r="A6" s="17"/>
      <c r="B6" s="18">
        <v>2</v>
      </c>
      <c r="C6" s="17" t="s">
        <v>478</v>
      </c>
      <c r="D6" s="17" t="s">
        <v>8</v>
      </c>
      <c r="E6" s="17" t="s">
        <v>11</v>
      </c>
      <c r="F6" s="38">
        <v>89</v>
      </c>
      <c r="G6" s="54" t="s">
        <v>297</v>
      </c>
      <c r="H6" s="55"/>
      <c r="I6" s="56"/>
    </row>
    <row r="7" spans="1:9" ht="15">
      <c r="A7" s="17"/>
      <c r="B7" s="18">
        <v>3</v>
      </c>
      <c r="C7" s="17" t="s">
        <v>12</v>
      </c>
      <c r="D7" s="17" t="s">
        <v>8</v>
      </c>
      <c r="E7" s="17" t="s">
        <v>13</v>
      </c>
      <c r="F7" s="38">
        <v>307</v>
      </c>
      <c r="G7" s="54" t="s">
        <v>297</v>
      </c>
      <c r="H7" s="55"/>
      <c r="I7" s="56"/>
    </row>
    <row r="8" spans="1:9" ht="15">
      <c r="A8" s="17"/>
      <c r="B8" s="18">
        <v>4</v>
      </c>
      <c r="C8" s="17" t="s">
        <v>29</v>
      </c>
      <c r="D8" s="17" t="s">
        <v>8</v>
      </c>
      <c r="E8" s="17" t="s">
        <v>479</v>
      </c>
      <c r="F8" s="38">
        <v>333</v>
      </c>
      <c r="G8" s="54" t="s">
        <v>297</v>
      </c>
      <c r="H8" s="55"/>
      <c r="I8" s="56"/>
    </row>
    <row r="9" spans="1:9" ht="15">
      <c r="A9" s="17"/>
      <c r="B9" s="18">
        <v>5</v>
      </c>
      <c r="C9" s="17" t="s">
        <v>30</v>
      </c>
      <c r="D9" s="17" t="s">
        <v>8</v>
      </c>
      <c r="E9" s="17" t="s">
        <v>14</v>
      </c>
      <c r="F9" s="38">
        <v>648</v>
      </c>
      <c r="G9" s="54" t="s">
        <v>297</v>
      </c>
      <c r="H9" s="55"/>
      <c r="I9" s="56"/>
    </row>
    <row r="10" spans="1:9" ht="15">
      <c r="A10" s="17"/>
      <c r="B10" s="18">
        <v>6</v>
      </c>
      <c r="C10" s="17" t="s">
        <v>31</v>
      </c>
      <c r="D10" s="17" t="s">
        <v>8</v>
      </c>
      <c r="E10" s="17" t="s">
        <v>15</v>
      </c>
      <c r="F10" s="38">
        <v>72</v>
      </c>
      <c r="G10" s="54" t="s">
        <v>297</v>
      </c>
      <c r="H10" s="55"/>
      <c r="I10" s="56"/>
    </row>
    <row r="11" spans="1:9" ht="15">
      <c r="A11" s="17"/>
      <c r="B11" s="18">
        <v>7</v>
      </c>
      <c r="C11" s="17" t="s">
        <v>480</v>
      </c>
      <c r="D11" s="17" t="s">
        <v>17</v>
      </c>
      <c r="E11" s="17" t="s">
        <v>18</v>
      </c>
      <c r="F11" s="38">
        <v>3068</v>
      </c>
      <c r="G11" s="54" t="s">
        <v>300</v>
      </c>
      <c r="H11" s="55"/>
      <c r="I11" s="56"/>
    </row>
    <row r="12" spans="1:9" ht="15">
      <c r="A12" s="17"/>
      <c r="B12" s="18">
        <v>8</v>
      </c>
      <c r="C12" s="17" t="s">
        <v>481</v>
      </c>
      <c r="D12" s="17" t="s">
        <v>17</v>
      </c>
      <c r="E12" s="17" t="s">
        <v>20</v>
      </c>
      <c r="F12" s="38">
        <v>3551</v>
      </c>
      <c r="G12" s="54" t="s">
        <v>300</v>
      </c>
      <c r="H12" s="55"/>
      <c r="I12" s="56"/>
    </row>
    <row r="13" spans="1:9" ht="15">
      <c r="A13" s="17"/>
      <c r="B13" s="18">
        <v>9</v>
      </c>
      <c r="C13" s="17" t="s">
        <v>21</v>
      </c>
      <c r="D13" s="17" t="s">
        <v>17</v>
      </c>
      <c r="E13" s="17" t="s">
        <v>22</v>
      </c>
      <c r="F13" s="38">
        <v>3328</v>
      </c>
      <c r="G13" s="54" t="s">
        <v>300</v>
      </c>
      <c r="H13" s="55"/>
      <c r="I13" s="56"/>
    </row>
    <row r="14" spans="1:9" ht="15">
      <c r="A14" s="17"/>
      <c r="B14" s="18">
        <v>10</v>
      </c>
      <c r="C14" s="17" t="s">
        <v>23</v>
      </c>
      <c r="D14" s="17" t="s">
        <v>17</v>
      </c>
      <c r="E14" s="17" t="s">
        <v>24</v>
      </c>
      <c r="F14" s="38">
        <v>3546</v>
      </c>
      <c r="G14" s="54" t="s">
        <v>300</v>
      </c>
      <c r="H14" s="55"/>
      <c r="I14" s="56"/>
    </row>
    <row r="15" spans="1:9" ht="15">
      <c r="A15" s="17"/>
      <c r="B15" s="18">
        <v>11</v>
      </c>
      <c r="C15" s="17" t="s">
        <v>28</v>
      </c>
      <c r="D15" s="17" t="s">
        <v>17</v>
      </c>
      <c r="E15" s="17" t="s">
        <v>25</v>
      </c>
      <c r="F15" s="38">
        <v>3558</v>
      </c>
      <c r="G15" s="54" t="s">
        <v>300</v>
      </c>
      <c r="H15" s="55"/>
      <c r="I15" s="56"/>
    </row>
    <row r="16" spans="1:9" ht="15">
      <c r="A16" s="17"/>
      <c r="B16" s="18">
        <v>12</v>
      </c>
      <c r="C16" s="17" t="s">
        <v>27</v>
      </c>
      <c r="D16" s="17" t="s">
        <v>17</v>
      </c>
      <c r="E16" s="17" t="s">
        <v>26</v>
      </c>
      <c r="F16" s="38">
        <v>3549</v>
      </c>
      <c r="G16" s="54" t="s">
        <v>300</v>
      </c>
      <c r="H16" s="55"/>
      <c r="I16" s="56"/>
    </row>
    <row r="17" spans="1:9" ht="15">
      <c r="A17" s="17"/>
      <c r="B17" s="18">
        <v>13</v>
      </c>
      <c r="C17" s="17" t="s">
        <v>234</v>
      </c>
      <c r="D17" s="17" t="s">
        <v>277</v>
      </c>
      <c r="E17" s="17" t="s">
        <v>239</v>
      </c>
      <c r="F17" s="38">
        <v>164</v>
      </c>
      <c r="G17" s="54" t="s">
        <v>299</v>
      </c>
      <c r="H17" s="55"/>
      <c r="I17" s="56"/>
    </row>
    <row r="18" spans="1:9" ht="15">
      <c r="A18" s="17"/>
      <c r="B18" s="18">
        <v>14</v>
      </c>
      <c r="C18" s="17" t="s">
        <v>482</v>
      </c>
      <c r="D18" s="17" t="s">
        <v>277</v>
      </c>
      <c r="E18" s="17" t="s">
        <v>240</v>
      </c>
      <c r="F18" s="38">
        <v>3</v>
      </c>
      <c r="G18" s="54" t="s">
        <v>299</v>
      </c>
      <c r="H18" s="55"/>
      <c r="I18" s="56"/>
    </row>
    <row r="19" spans="1:9" ht="15">
      <c r="A19" s="17"/>
      <c r="B19" s="18">
        <v>15</v>
      </c>
      <c r="C19" s="17" t="s">
        <v>283</v>
      </c>
      <c r="D19" s="17" t="s">
        <v>277</v>
      </c>
      <c r="E19" s="17" t="s">
        <v>241</v>
      </c>
      <c r="F19" s="38">
        <v>206</v>
      </c>
      <c r="G19" s="54" t="s">
        <v>299</v>
      </c>
      <c r="H19" s="55"/>
      <c r="I19" s="56"/>
    </row>
    <row r="20" spans="1:9" ht="15">
      <c r="A20" s="17"/>
      <c r="B20" s="18">
        <v>16</v>
      </c>
      <c r="C20" s="17" t="s">
        <v>236</v>
      </c>
      <c r="D20" s="17" t="s">
        <v>277</v>
      </c>
      <c r="E20" s="17" t="s">
        <v>483</v>
      </c>
      <c r="F20" s="38">
        <v>5</v>
      </c>
      <c r="G20" s="54" t="s">
        <v>299</v>
      </c>
      <c r="H20" s="55"/>
      <c r="I20" s="56"/>
    </row>
    <row r="21" spans="1:9" ht="15">
      <c r="A21" s="17"/>
      <c r="B21" s="18">
        <v>17</v>
      </c>
      <c r="C21" s="17" t="s">
        <v>237</v>
      </c>
      <c r="D21" s="17" t="s">
        <v>277</v>
      </c>
      <c r="E21" s="17" t="s">
        <v>243</v>
      </c>
      <c r="F21" s="38">
        <v>4</v>
      </c>
      <c r="G21" s="54" t="s">
        <v>299</v>
      </c>
      <c r="H21" s="55"/>
      <c r="I21" s="56"/>
    </row>
    <row r="22" spans="1:9" ht="15">
      <c r="A22" s="17"/>
      <c r="B22" s="18">
        <v>18</v>
      </c>
      <c r="C22" s="17" t="s">
        <v>484</v>
      </c>
      <c r="D22" s="17" t="s">
        <v>277</v>
      </c>
      <c r="E22" s="17" t="s">
        <v>244</v>
      </c>
      <c r="F22" s="38">
        <v>79</v>
      </c>
      <c r="G22" s="54" t="s">
        <v>299</v>
      </c>
      <c r="H22" s="55"/>
      <c r="I22" s="56"/>
    </row>
    <row r="23" spans="1:9" ht="15">
      <c r="A23" s="17"/>
      <c r="B23" s="18">
        <v>19</v>
      </c>
      <c r="C23" s="17" t="s">
        <v>43</v>
      </c>
      <c r="D23" s="17" t="s">
        <v>50</v>
      </c>
      <c r="E23" s="17" t="s">
        <v>51</v>
      </c>
      <c r="F23" s="38">
        <v>284</v>
      </c>
      <c r="G23" s="54" t="s">
        <v>135</v>
      </c>
      <c r="H23" s="55"/>
      <c r="I23" s="56"/>
    </row>
    <row r="24" spans="1:9" ht="15">
      <c r="A24" s="17"/>
      <c r="B24" s="18">
        <v>20</v>
      </c>
      <c r="C24" s="17" t="s">
        <v>44</v>
      </c>
      <c r="D24" s="17" t="s">
        <v>50</v>
      </c>
      <c r="E24" s="17" t="s">
        <v>52</v>
      </c>
      <c r="F24" s="38">
        <v>321</v>
      </c>
      <c r="G24" s="54" t="s">
        <v>135</v>
      </c>
      <c r="H24" s="55"/>
      <c r="I24" s="56"/>
    </row>
    <row r="25" spans="1:9" ht="15">
      <c r="A25" s="17"/>
      <c r="B25" s="18">
        <v>21</v>
      </c>
      <c r="C25" s="17" t="s">
        <v>284</v>
      </c>
      <c r="D25" s="17" t="s">
        <v>50</v>
      </c>
      <c r="E25" s="17" t="s">
        <v>485</v>
      </c>
      <c r="F25" s="38">
        <v>333</v>
      </c>
      <c r="G25" s="54" t="s">
        <v>135</v>
      </c>
      <c r="H25" s="55"/>
      <c r="I25" s="56"/>
    </row>
    <row r="26" spans="1:9" ht="15">
      <c r="A26" s="17"/>
      <c r="B26" s="18">
        <v>22</v>
      </c>
      <c r="C26" s="17" t="s">
        <v>45</v>
      </c>
      <c r="D26" s="17" t="s">
        <v>50</v>
      </c>
      <c r="E26" s="17" t="s">
        <v>486</v>
      </c>
      <c r="F26" s="38">
        <v>285</v>
      </c>
      <c r="G26" s="54" t="s">
        <v>135</v>
      </c>
      <c r="H26" s="55"/>
      <c r="I26" s="56"/>
    </row>
    <row r="27" spans="1:9" ht="15">
      <c r="A27" s="17"/>
      <c r="B27" s="18">
        <v>23</v>
      </c>
      <c r="C27" s="17" t="s">
        <v>46</v>
      </c>
      <c r="D27" s="17" t="s">
        <v>50</v>
      </c>
      <c r="E27" s="17" t="s">
        <v>55</v>
      </c>
      <c r="F27" s="38">
        <v>288</v>
      </c>
      <c r="G27" s="54" t="s">
        <v>135</v>
      </c>
      <c r="H27" s="55"/>
      <c r="I27" s="56"/>
    </row>
    <row r="28" spans="1:9" ht="15">
      <c r="A28" s="17"/>
      <c r="B28" s="18">
        <v>24</v>
      </c>
      <c r="C28" s="17" t="s">
        <v>47</v>
      </c>
      <c r="D28" s="17" t="s">
        <v>50</v>
      </c>
      <c r="E28" s="17" t="s">
        <v>56</v>
      </c>
      <c r="F28" s="38">
        <v>296</v>
      </c>
      <c r="G28" s="54" t="s">
        <v>135</v>
      </c>
      <c r="H28" s="55"/>
      <c r="I28" s="56"/>
    </row>
    <row r="29" spans="1:9" ht="15">
      <c r="A29" s="17"/>
      <c r="B29" s="18">
        <v>25</v>
      </c>
      <c r="C29" s="17" t="s">
        <v>48</v>
      </c>
      <c r="D29" s="17" t="s">
        <v>50</v>
      </c>
      <c r="E29" s="17" t="s">
        <v>57</v>
      </c>
      <c r="F29" s="38">
        <v>243</v>
      </c>
      <c r="G29" s="54" t="s">
        <v>135</v>
      </c>
      <c r="H29" s="55"/>
      <c r="I29" s="56"/>
    </row>
    <row r="30" spans="1:9" ht="15">
      <c r="A30" s="17"/>
      <c r="B30" s="18">
        <v>26</v>
      </c>
      <c r="C30" s="17" t="s">
        <v>49</v>
      </c>
      <c r="D30" s="17" t="s">
        <v>50</v>
      </c>
      <c r="E30" s="17" t="s">
        <v>58</v>
      </c>
      <c r="F30" s="38">
        <v>104</v>
      </c>
      <c r="G30" s="54" t="s">
        <v>135</v>
      </c>
      <c r="H30" s="55"/>
      <c r="I30" s="56"/>
    </row>
    <row r="31" spans="1:9" ht="15">
      <c r="A31" s="17"/>
      <c r="B31" s="18">
        <v>27</v>
      </c>
      <c r="C31" s="17" t="s">
        <v>487</v>
      </c>
      <c r="D31" s="17" t="s">
        <v>196</v>
      </c>
      <c r="E31" s="17" t="s">
        <v>197</v>
      </c>
      <c r="F31" s="38" t="s">
        <v>200</v>
      </c>
      <c r="G31" s="54" t="s">
        <v>196</v>
      </c>
      <c r="H31" s="55"/>
      <c r="I31" s="56"/>
    </row>
    <row r="32" spans="1:9" ht="15">
      <c r="A32" s="17"/>
      <c r="B32" s="18">
        <v>28</v>
      </c>
      <c r="C32" s="17" t="s">
        <v>194</v>
      </c>
      <c r="D32" s="17" t="s">
        <v>196</v>
      </c>
      <c r="E32" s="17" t="s">
        <v>198</v>
      </c>
      <c r="F32" s="38" t="s">
        <v>201</v>
      </c>
      <c r="G32" s="54" t="s">
        <v>196</v>
      </c>
      <c r="H32" s="55"/>
      <c r="I32" s="56"/>
    </row>
    <row r="33" spans="1:9" ht="15">
      <c r="A33" s="17"/>
      <c r="B33" s="18">
        <v>29</v>
      </c>
      <c r="C33" s="17" t="s">
        <v>195</v>
      </c>
      <c r="D33" s="17" t="s">
        <v>196</v>
      </c>
      <c r="E33" s="17" t="s">
        <v>199</v>
      </c>
      <c r="F33" s="38" t="s">
        <v>202</v>
      </c>
      <c r="G33" s="54" t="s">
        <v>196</v>
      </c>
      <c r="H33" s="55"/>
      <c r="I33" s="56"/>
    </row>
    <row r="34" spans="1:9" ht="15">
      <c r="A34" s="17"/>
      <c r="B34" s="18">
        <v>30</v>
      </c>
      <c r="C34" s="17" t="s">
        <v>226</v>
      </c>
      <c r="D34" s="17" t="s">
        <v>232</v>
      </c>
      <c r="E34" s="17" t="s">
        <v>488</v>
      </c>
      <c r="F34" s="38">
        <v>100539</v>
      </c>
      <c r="G34" s="54" t="s">
        <v>232</v>
      </c>
      <c r="H34" s="55"/>
      <c r="I34" s="56"/>
    </row>
    <row r="35" spans="1:9" ht="15">
      <c r="A35" s="17"/>
      <c r="B35" s="18">
        <v>31</v>
      </c>
      <c r="C35" s="17" t="s">
        <v>227</v>
      </c>
      <c r="D35" s="17" t="s">
        <v>232</v>
      </c>
      <c r="E35" s="17" t="s">
        <v>489</v>
      </c>
      <c r="F35" s="38">
        <v>100245</v>
      </c>
      <c r="G35" s="54" t="s">
        <v>232</v>
      </c>
      <c r="H35" s="55"/>
      <c r="I35" s="56"/>
    </row>
    <row r="36" spans="1:9" ht="15">
      <c r="A36" s="17"/>
      <c r="B36" s="18">
        <v>32</v>
      </c>
      <c r="C36" s="17" t="s">
        <v>228</v>
      </c>
      <c r="D36" s="17" t="s">
        <v>232</v>
      </c>
      <c r="E36" s="17" t="s">
        <v>490</v>
      </c>
      <c r="F36" s="38">
        <v>100128</v>
      </c>
      <c r="G36" s="54" t="s">
        <v>232</v>
      </c>
      <c r="H36" s="55"/>
      <c r="I36" s="56"/>
    </row>
    <row r="37" spans="1:9" ht="15">
      <c r="A37" s="17"/>
      <c r="B37" s="18">
        <v>33</v>
      </c>
      <c r="C37" s="17" t="s">
        <v>229</v>
      </c>
      <c r="D37" s="17" t="s">
        <v>232</v>
      </c>
      <c r="E37" s="17" t="s">
        <v>491</v>
      </c>
      <c r="F37" s="38">
        <v>100310</v>
      </c>
      <c r="G37" s="54" t="s">
        <v>232</v>
      </c>
      <c r="H37" s="55"/>
      <c r="I37" s="56"/>
    </row>
    <row r="38" spans="1:9" ht="15">
      <c r="A38" s="17"/>
      <c r="B38" s="18">
        <v>34</v>
      </c>
      <c r="C38" s="17" t="s">
        <v>230</v>
      </c>
      <c r="D38" s="17" t="s">
        <v>232</v>
      </c>
      <c r="E38" s="17" t="s">
        <v>492</v>
      </c>
      <c r="F38" s="38">
        <v>100020</v>
      </c>
      <c r="G38" s="54" t="s">
        <v>232</v>
      </c>
      <c r="H38" s="55"/>
      <c r="I38" s="56"/>
    </row>
    <row r="39" spans="1:9" ht="15">
      <c r="A39" s="17"/>
      <c r="B39" s="18">
        <v>35</v>
      </c>
      <c r="C39" s="17" t="s">
        <v>231</v>
      </c>
      <c r="D39" s="17" t="s">
        <v>232</v>
      </c>
      <c r="E39" s="17" t="s">
        <v>493</v>
      </c>
      <c r="F39" s="38">
        <v>100446</v>
      </c>
      <c r="G39" s="54" t="s">
        <v>232</v>
      </c>
      <c r="H39" s="55"/>
      <c r="I39" s="56"/>
    </row>
    <row r="40" spans="1:9" ht="15">
      <c r="A40" s="17"/>
      <c r="B40" s="18">
        <v>36</v>
      </c>
      <c r="C40" s="17" t="s">
        <v>494</v>
      </c>
      <c r="D40" s="17" t="s">
        <v>219</v>
      </c>
      <c r="E40" s="17" t="s">
        <v>108</v>
      </c>
      <c r="F40" s="38">
        <v>3796</v>
      </c>
      <c r="G40" s="54" t="s">
        <v>298</v>
      </c>
      <c r="H40" s="55"/>
      <c r="I40" s="56"/>
    </row>
    <row r="41" spans="1:9" ht="15">
      <c r="A41" s="17"/>
      <c r="B41" s="18">
        <v>37</v>
      </c>
      <c r="C41" s="17" t="s">
        <v>105</v>
      </c>
      <c r="D41" s="17" t="s">
        <v>219</v>
      </c>
      <c r="E41" s="17" t="s">
        <v>110</v>
      </c>
      <c r="F41" s="38">
        <v>3621</v>
      </c>
      <c r="G41" s="54" t="s">
        <v>298</v>
      </c>
      <c r="H41" s="55"/>
      <c r="I41" s="56"/>
    </row>
    <row r="42" spans="1:9" ht="15">
      <c r="A42" s="17"/>
      <c r="B42" s="18">
        <v>38</v>
      </c>
      <c r="C42" s="17" t="s">
        <v>495</v>
      </c>
      <c r="D42" s="17" t="s">
        <v>219</v>
      </c>
      <c r="E42" s="17" t="s">
        <v>496</v>
      </c>
      <c r="F42" s="38">
        <v>3913</v>
      </c>
      <c r="G42" s="54" t="s">
        <v>298</v>
      </c>
      <c r="H42" s="55"/>
      <c r="I42" s="56"/>
    </row>
    <row r="43" spans="1:9" ht="15">
      <c r="A43" s="17"/>
      <c r="B43" s="18">
        <v>39</v>
      </c>
      <c r="C43" s="17" t="s">
        <v>221</v>
      </c>
      <c r="D43" s="17" t="s">
        <v>219</v>
      </c>
      <c r="E43" s="17" t="s">
        <v>497</v>
      </c>
      <c r="F43" s="38">
        <v>4240</v>
      </c>
      <c r="G43" s="54" t="s">
        <v>298</v>
      </c>
      <c r="H43" s="55"/>
      <c r="I43" s="56"/>
    </row>
    <row r="44" spans="1:9" ht="15">
      <c r="A44" s="17"/>
      <c r="B44" s="18">
        <v>40</v>
      </c>
      <c r="C44" s="17" t="s">
        <v>222</v>
      </c>
      <c r="D44" s="17" t="s">
        <v>219</v>
      </c>
      <c r="E44" s="17" t="s">
        <v>498</v>
      </c>
      <c r="F44" s="38">
        <v>4163</v>
      </c>
      <c r="G44" s="54" t="s">
        <v>298</v>
      </c>
      <c r="H44" s="55"/>
      <c r="I44" s="56"/>
    </row>
    <row r="45" spans="1:9" ht="15">
      <c r="A45" s="17"/>
      <c r="B45" s="18">
        <v>41</v>
      </c>
      <c r="C45" s="17" t="s">
        <v>223</v>
      </c>
      <c r="D45" s="17" t="s">
        <v>219</v>
      </c>
      <c r="E45" s="17" t="s">
        <v>499</v>
      </c>
      <c r="F45" s="38">
        <v>3965</v>
      </c>
      <c r="G45" s="54" t="s">
        <v>298</v>
      </c>
      <c r="H45" s="55"/>
      <c r="I45" s="56"/>
    </row>
    <row r="46" spans="1:9" ht="15">
      <c r="A46" s="17"/>
      <c r="B46" s="18">
        <v>42</v>
      </c>
      <c r="C46" s="17" t="s">
        <v>224</v>
      </c>
      <c r="D46" s="17" t="s">
        <v>219</v>
      </c>
      <c r="E46" s="17" t="s">
        <v>500</v>
      </c>
      <c r="F46" s="38">
        <v>4241</v>
      </c>
      <c r="G46" s="54" t="s">
        <v>298</v>
      </c>
      <c r="H46" s="55"/>
      <c r="I46" s="56"/>
    </row>
    <row r="47" spans="1:9" ht="15">
      <c r="A47" s="17"/>
      <c r="B47" s="18">
        <v>43</v>
      </c>
      <c r="C47" s="17" t="s">
        <v>225</v>
      </c>
      <c r="D47" s="17" t="s">
        <v>219</v>
      </c>
      <c r="E47" s="17" t="s">
        <v>501</v>
      </c>
      <c r="F47" s="38">
        <v>3745</v>
      </c>
      <c r="G47" s="54" t="s">
        <v>298</v>
      </c>
      <c r="H47" s="55"/>
      <c r="I47" s="56"/>
    </row>
    <row r="48" spans="1:9" ht="15">
      <c r="A48" s="17"/>
      <c r="B48" s="18">
        <v>45</v>
      </c>
      <c r="C48" s="17" t="s">
        <v>204</v>
      </c>
      <c r="D48" s="17" t="s">
        <v>206</v>
      </c>
      <c r="E48" s="17" t="s">
        <v>208</v>
      </c>
      <c r="F48" s="38">
        <v>4087</v>
      </c>
      <c r="G48" s="54" t="s">
        <v>255</v>
      </c>
      <c r="H48" s="55"/>
      <c r="I48" s="56"/>
    </row>
    <row r="49" spans="1:9" ht="15">
      <c r="A49" s="17"/>
      <c r="B49" s="18">
        <v>46</v>
      </c>
      <c r="C49" s="17" t="s">
        <v>205</v>
      </c>
      <c r="D49" s="17" t="s">
        <v>207</v>
      </c>
      <c r="E49" s="17" t="s">
        <v>209</v>
      </c>
      <c r="F49" s="38">
        <v>3802</v>
      </c>
      <c r="G49" s="54" t="s">
        <v>255</v>
      </c>
      <c r="H49" s="55"/>
      <c r="I49" s="56"/>
    </row>
    <row r="50" spans="1:9" ht="15">
      <c r="A50" s="17"/>
      <c r="B50" s="18">
        <v>47</v>
      </c>
      <c r="C50" s="17" t="s">
        <v>104</v>
      </c>
      <c r="D50" s="17" t="s">
        <v>107</v>
      </c>
      <c r="E50" s="17" t="s">
        <v>109</v>
      </c>
      <c r="F50" s="38">
        <v>3622</v>
      </c>
      <c r="G50" s="54" t="s">
        <v>255</v>
      </c>
      <c r="H50" s="55"/>
      <c r="I50" s="56"/>
    </row>
    <row r="51" spans="1:9" ht="15">
      <c r="A51" s="17"/>
      <c r="B51" s="18">
        <v>48</v>
      </c>
      <c r="C51" s="17" t="s">
        <v>502</v>
      </c>
      <c r="D51" s="17" t="s">
        <v>107</v>
      </c>
      <c r="E51" s="17" t="s">
        <v>111</v>
      </c>
      <c r="F51" s="38">
        <v>3625</v>
      </c>
      <c r="G51" s="54" t="s">
        <v>255</v>
      </c>
      <c r="H51" s="55"/>
      <c r="I51" s="56"/>
    </row>
    <row r="52" spans="1:9" ht="15">
      <c r="A52" s="17"/>
      <c r="B52" s="18">
        <v>49</v>
      </c>
      <c r="C52" s="17" t="s">
        <v>233</v>
      </c>
      <c r="D52" s="17" t="s">
        <v>257</v>
      </c>
      <c r="E52" s="17" t="s">
        <v>503</v>
      </c>
      <c r="F52" s="38">
        <v>3564</v>
      </c>
      <c r="G52" s="54" t="s">
        <v>255</v>
      </c>
      <c r="H52" s="55"/>
      <c r="I52" s="56"/>
    </row>
    <row r="53" spans="1:9" ht="15">
      <c r="A53" s="17"/>
      <c r="B53" s="18">
        <v>50</v>
      </c>
      <c r="C53" s="17" t="s">
        <v>258</v>
      </c>
      <c r="D53" s="17" t="s">
        <v>260</v>
      </c>
      <c r="E53" s="17" t="s">
        <v>263</v>
      </c>
      <c r="F53" s="38">
        <v>4657</v>
      </c>
      <c r="G53" s="54" t="s">
        <v>255</v>
      </c>
      <c r="H53" s="55"/>
      <c r="I53" s="56"/>
    </row>
    <row r="54" spans="1:9" ht="15">
      <c r="A54" s="17"/>
      <c r="B54" s="18">
        <v>51</v>
      </c>
      <c r="C54" s="17" t="s">
        <v>259</v>
      </c>
      <c r="D54" s="17" t="s">
        <v>261</v>
      </c>
      <c r="E54" s="17" t="s">
        <v>262</v>
      </c>
      <c r="F54" s="38">
        <v>4543</v>
      </c>
      <c r="G54" s="54" t="s">
        <v>255</v>
      </c>
      <c r="H54" s="55"/>
      <c r="I54" s="56"/>
    </row>
    <row r="55" spans="1:9" ht="15">
      <c r="A55" s="17"/>
      <c r="B55" s="18">
        <v>52</v>
      </c>
      <c r="C55" s="17" t="s">
        <v>159</v>
      </c>
      <c r="D55" s="17" t="s">
        <v>166</v>
      </c>
      <c r="E55" s="17" t="s">
        <v>167</v>
      </c>
      <c r="F55" s="38">
        <v>18450</v>
      </c>
      <c r="G55" s="54" t="s">
        <v>166</v>
      </c>
      <c r="H55" s="55"/>
      <c r="I55" s="56"/>
    </row>
    <row r="56" spans="1:9" ht="15">
      <c r="A56" s="17"/>
      <c r="B56" s="18">
        <v>53</v>
      </c>
      <c r="C56" s="17" t="s">
        <v>160</v>
      </c>
      <c r="D56" s="17" t="s">
        <v>166</v>
      </c>
      <c r="E56" s="17" t="s">
        <v>168</v>
      </c>
      <c r="F56" s="38">
        <v>17778</v>
      </c>
      <c r="G56" s="54" t="s">
        <v>166</v>
      </c>
      <c r="H56" s="55"/>
      <c r="I56" s="56"/>
    </row>
    <row r="57" spans="1:9" ht="15">
      <c r="A57" s="17"/>
      <c r="B57" s="18">
        <v>54</v>
      </c>
      <c r="C57" s="17" t="s">
        <v>161</v>
      </c>
      <c r="D57" s="17" t="s">
        <v>166</v>
      </c>
      <c r="E57" s="17" t="s">
        <v>169</v>
      </c>
      <c r="F57" s="38">
        <v>17469</v>
      </c>
      <c r="G57" s="54" t="s">
        <v>166</v>
      </c>
      <c r="H57" s="55"/>
      <c r="I57" s="56"/>
    </row>
    <row r="58" spans="1:9" ht="15">
      <c r="A58" s="17"/>
      <c r="B58" s="18">
        <v>55</v>
      </c>
      <c r="C58" s="17" t="s">
        <v>162</v>
      </c>
      <c r="D58" s="17" t="s">
        <v>166</v>
      </c>
      <c r="E58" s="17" t="s">
        <v>170</v>
      </c>
      <c r="F58" s="38">
        <v>15693</v>
      </c>
      <c r="G58" s="54" t="s">
        <v>166</v>
      </c>
      <c r="H58" s="55"/>
      <c r="I58" s="56"/>
    </row>
    <row r="59" spans="1:9" ht="15">
      <c r="A59" s="17"/>
      <c r="B59" s="18">
        <v>56</v>
      </c>
      <c r="C59" s="17" t="s">
        <v>504</v>
      </c>
      <c r="D59" s="17" t="s">
        <v>166</v>
      </c>
      <c r="E59" s="17" t="s">
        <v>171</v>
      </c>
      <c r="F59" s="38">
        <v>11952</v>
      </c>
      <c r="G59" s="54" t="s">
        <v>166</v>
      </c>
      <c r="H59" s="55"/>
      <c r="I59" s="56"/>
    </row>
    <row r="60" spans="1:9" ht="15">
      <c r="A60" s="17"/>
      <c r="B60" s="18">
        <v>57</v>
      </c>
      <c r="C60" s="17" t="s">
        <v>164</v>
      </c>
      <c r="D60" s="17" t="s">
        <v>166</v>
      </c>
      <c r="E60" s="17" t="s">
        <v>172</v>
      </c>
      <c r="F60" s="38">
        <v>17556</v>
      </c>
      <c r="G60" s="54" t="s">
        <v>166</v>
      </c>
      <c r="H60" s="55"/>
      <c r="I60" s="56"/>
    </row>
    <row r="61" spans="1:9" ht="15">
      <c r="A61" s="17"/>
      <c r="B61" s="18">
        <v>58</v>
      </c>
      <c r="C61" s="17" t="s">
        <v>165</v>
      </c>
      <c r="D61" s="17" t="s">
        <v>166</v>
      </c>
      <c r="E61" s="17" t="s">
        <v>173</v>
      </c>
      <c r="F61" s="38">
        <v>17781</v>
      </c>
      <c r="G61" s="54" t="s">
        <v>166</v>
      </c>
      <c r="H61" s="55"/>
      <c r="I61" s="56"/>
    </row>
    <row r="62" spans="1:9" ht="15">
      <c r="A62" s="17"/>
      <c r="B62" s="18">
        <v>61</v>
      </c>
      <c r="C62" s="17" t="s">
        <v>285</v>
      </c>
      <c r="D62" s="17" t="s">
        <v>505</v>
      </c>
      <c r="E62" s="17" t="s">
        <v>506</v>
      </c>
      <c r="F62" s="38">
        <v>13190</v>
      </c>
      <c r="G62" s="54" t="s">
        <v>271</v>
      </c>
      <c r="H62" s="55"/>
      <c r="I62" s="56"/>
    </row>
    <row r="63" spans="1:9" ht="15">
      <c r="A63" s="17"/>
      <c r="B63" s="18">
        <v>62</v>
      </c>
      <c r="C63" s="17" t="s">
        <v>179</v>
      </c>
      <c r="D63" s="17" t="s">
        <v>505</v>
      </c>
      <c r="E63" s="17" t="s">
        <v>182</v>
      </c>
      <c r="F63" s="38">
        <v>8318</v>
      </c>
      <c r="G63" s="54" t="s">
        <v>271</v>
      </c>
      <c r="H63" s="55"/>
      <c r="I63" s="56"/>
    </row>
    <row r="64" spans="1:9" ht="15">
      <c r="A64" s="17"/>
      <c r="B64" s="18">
        <v>63</v>
      </c>
      <c r="C64" s="17" t="s">
        <v>180</v>
      </c>
      <c r="D64" s="17" t="s">
        <v>505</v>
      </c>
      <c r="E64" s="17" t="s">
        <v>183</v>
      </c>
      <c r="F64" s="38">
        <v>7395</v>
      </c>
      <c r="G64" s="54" t="s">
        <v>271</v>
      </c>
      <c r="H64" s="55"/>
      <c r="I64" s="56"/>
    </row>
    <row r="65" spans="1:9" ht="15">
      <c r="A65" s="17"/>
      <c r="B65" s="18">
        <v>64</v>
      </c>
      <c r="C65" s="17" t="s">
        <v>269</v>
      </c>
      <c r="D65" s="17" t="s">
        <v>270</v>
      </c>
      <c r="E65" s="17" t="s">
        <v>138</v>
      </c>
      <c r="F65" s="38">
        <v>17952</v>
      </c>
      <c r="G65" s="54" t="s">
        <v>271</v>
      </c>
      <c r="H65" s="55"/>
      <c r="I65" s="56"/>
    </row>
    <row r="66" spans="1:9" ht="15">
      <c r="A66" s="17"/>
      <c r="B66" s="18">
        <v>65</v>
      </c>
      <c r="C66" s="17" t="s">
        <v>32</v>
      </c>
      <c r="D66" s="17" t="s">
        <v>33</v>
      </c>
      <c r="E66" s="17" t="s">
        <v>35</v>
      </c>
      <c r="F66" s="38">
        <v>16978</v>
      </c>
      <c r="G66" s="54" t="s">
        <v>304</v>
      </c>
      <c r="H66" s="55"/>
      <c r="I66" s="56"/>
    </row>
    <row r="67" spans="1:9" ht="15">
      <c r="A67" s="17"/>
      <c r="B67" s="18">
        <v>66</v>
      </c>
      <c r="C67" s="17" t="s">
        <v>34</v>
      </c>
      <c r="D67" s="17" t="s">
        <v>33</v>
      </c>
      <c r="E67" s="17" t="s">
        <v>36</v>
      </c>
      <c r="F67" s="38">
        <v>19202</v>
      </c>
      <c r="G67" s="54" t="s">
        <v>304</v>
      </c>
      <c r="H67" s="55"/>
      <c r="I67" s="56"/>
    </row>
    <row r="68" spans="1:9" ht="15">
      <c r="A68" s="17"/>
      <c r="B68" s="18">
        <v>67</v>
      </c>
      <c r="C68" s="17" t="s">
        <v>37</v>
      </c>
      <c r="D68" s="17" t="s">
        <v>38</v>
      </c>
      <c r="E68" s="17" t="s">
        <v>39</v>
      </c>
      <c r="F68" s="38">
        <v>16070</v>
      </c>
      <c r="G68" s="54" t="s">
        <v>304</v>
      </c>
      <c r="H68" s="55"/>
      <c r="I68" s="56"/>
    </row>
    <row r="69" spans="1:9" ht="15">
      <c r="A69" s="17"/>
      <c r="B69" s="18">
        <v>68</v>
      </c>
      <c r="C69" s="17" t="s">
        <v>264</v>
      </c>
      <c r="D69" s="17" t="s">
        <v>33</v>
      </c>
      <c r="E69" s="17" t="s">
        <v>507</v>
      </c>
      <c r="F69" s="38">
        <v>15508</v>
      </c>
      <c r="G69" s="54" t="s">
        <v>304</v>
      </c>
      <c r="H69" s="55"/>
      <c r="I69" s="56"/>
    </row>
    <row r="70" spans="1:9" ht="15">
      <c r="A70" s="17"/>
      <c r="B70" s="18">
        <v>69</v>
      </c>
      <c r="C70" s="17" t="s">
        <v>139</v>
      </c>
      <c r="D70" s="17" t="s">
        <v>142</v>
      </c>
      <c r="E70" s="17" t="s">
        <v>144</v>
      </c>
      <c r="F70" s="38">
        <v>17265</v>
      </c>
      <c r="G70" s="54" t="s">
        <v>304</v>
      </c>
      <c r="H70" s="55"/>
      <c r="I70" s="56"/>
    </row>
    <row r="71" spans="1:9" ht="15">
      <c r="A71" s="17"/>
      <c r="B71" s="18">
        <v>70</v>
      </c>
      <c r="C71" s="17" t="s">
        <v>85</v>
      </c>
      <c r="D71" s="17" t="s">
        <v>83</v>
      </c>
      <c r="E71" s="17" t="s">
        <v>86</v>
      </c>
      <c r="F71" s="38">
        <v>16849</v>
      </c>
      <c r="G71" s="54" t="s">
        <v>304</v>
      </c>
      <c r="H71" s="55"/>
      <c r="I71" s="56"/>
    </row>
    <row r="72" spans="1:9" ht="15">
      <c r="A72" s="17"/>
      <c r="B72" s="18">
        <v>71</v>
      </c>
      <c r="C72" s="17" t="s">
        <v>82</v>
      </c>
      <c r="D72" s="17" t="s">
        <v>83</v>
      </c>
      <c r="E72" s="17" t="s">
        <v>84</v>
      </c>
      <c r="F72" s="38">
        <v>14114</v>
      </c>
      <c r="G72" s="54" t="s">
        <v>304</v>
      </c>
      <c r="H72" s="55"/>
      <c r="I72" s="56"/>
    </row>
    <row r="73" spans="1:9" ht="15">
      <c r="A73" s="17"/>
      <c r="B73" s="18">
        <v>72</v>
      </c>
      <c r="C73" s="17" t="s">
        <v>40</v>
      </c>
      <c r="D73" s="17" t="s">
        <v>508</v>
      </c>
      <c r="E73" s="17" t="s">
        <v>42</v>
      </c>
      <c r="F73" s="38">
        <v>18360</v>
      </c>
      <c r="G73" s="54" t="s">
        <v>306</v>
      </c>
      <c r="H73" s="55"/>
      <c r="I73" s="56"/>
    </row>
    <row r="74" spans="1:9" ht="15">
      <c r="A74" s="17"/>
      <c r="B74" s="18">
        <v>73</v>
      </c>
      <c r="C74" s="17" t="s">
        <v>59</v>
      </c>
      <c r="D74" s="17" t="s">
        <v>60</v>
      </c>
      <c r="E74" s="17" t="s">
        <v>61</v>
      </c>
      <c r="F74" s="38">
        <v>15554</v>
      </c>
      <c r="G74" s="54" t="s">
        <v>306</v>
      </c>
      <c r="H74" s="55"/>
      <c r="I74" s="56"/>
    </row>
    <row r="75" spans="1:9" ht="15">
      <c r="A75" s="17"/>
      <c r="B75" s="18">
        <v>74</v>
      </c>
      <c r="C75" s="17" t="s">
        <v>62</v>
      </c>
      <c r="D75" s="17" t="s">
        <v>60</v>
      </c>
      <c r="E75" s="17" t="s">
        <v>63</v>
      </c>
      <c r="F75" s="38">
        <v>19079</v>
      </c>
      <c r="G75" s="54" t="s">
        <v>306</v>
      </c>
      <c r="H75" s="55"/>
      <c r="I75" s="56"/>
    </row>
    <row r="76" spans="1:9" ht="15">
      <c r="A76" s="17"/>
      <c r="B76" s="18">
        <v>75</v>
      </c>
      <c r="C76" s="17" t="s">
        <v>64</v>
      </c>
      <c r="D76" s="17" t="s">
        <v>60</v>
      </c>
      <c r="E76" s="17" t="s">
        <v>65</v>
      </c>
      <c r="F76" s="38">
        <v>12320</v>
      </c>
      <c r="G76" s="57" t="s">
        <v>306</v>
      </c>
      <c r="H76" s="55"/>
      <c r="I76" s="56"/>
    </row>
    <row r="77" spans="1:9" ht="15">
      <c r="A77" s="17"/>
      <c r="B77" s="18">
        <v>76</v>
      </c>
      <c r="C77" s="17" t="s">
        <v>66</v>
      </c>
      <c r="D77" s="17" t="s">
        <v>60</v>
      </c>
      <c r="E77" s="17" t="s">
        <v>39</v>
      </c>
      <c r="F77" s="38">
        <v>17959</v>
      </c>
      <c r="G77" s="54" t="s">
        <v>306</v>
      </c>
      <c r="H77" s="55"/>
      <c r="I77" s="56"/>
    </row>
    <row r="78" spans="1:9" ht="15">
      <c r="A78" s="17"/>
      <c r="B78" s="18">
        <v>77</v>
      </c>
      <c r="C78" s="17" t="s">
        <v>67</v>
      </c>
      <c r="D78" s="17" t="s">
        <v>68</v>
      </c>
      <c r="E78" s="17" t="s">
        <v>75</v>
      </c>
      <c r="F78" s="38">
        <v>18922</v>
      </c>
      <c r="G78" s="54" t="s">
        <v>301</v>
      </c>
      <c r="H78" s="55"/>
      <c r="I78" s="56"/>
    </row>
    <row r="79" spans="1:9" ht="15">
      <c r="A79" s="17"/>
      <c r="B79" s="18">
        <v>78</v>
      </c>
      <c r="C79" s="17" t="s">
        <v>69</v>
      </c>
      <c r="D79" s="17" t="s">
        <v>68</v>
      </c>
      <c r="E79" s="17" t="s">
        <v>76</v>
      </c>
      <c r="F79" s="38">
        <v>14769</v>
      </c>
      <c r="G79" s="54" t="s">
        <v>305</v>
      </c>
      <c r="H79" s="55"/>
      <c r="I79" s="56"/>
    </row>
    <row r="80" spans="1:9" ht="15">
      <c r="A80" s="17"/>
      <c r="B80" s="18">
        <v>79</v>
      </c>
      <c r="C80" s="17" t="s">
        <v>70</v>
      </c>
      <c r="D80" s="17" t="s">
        <v>68</v>
      </c>
      <c r="E80" s="17" t="s">
        <v>77</v>
      </c>
      <c r="F80" s="38">
        <v>18595</v>
      </c>
      <c r="G80" s="54" t="s">
        <v>305</v>
      </c>
      <c r="H80" s="55"/>
      <c r="I80" s="56"/>
    </row>
    <row r="81" spans="1:9" ht="15">
      <c r="A81" s="17"/>
      <c r="B81" s="18">
        <v>80</v>
      </c>
      <c r="C81" s="17" t="s">
        <v>509</v>
      </c>
      <c r="D81" s="17" t="s">
        <v>68</v>
      </c>
      <c r="E81" s="17" t="s">
        <v>510</v>
      </c>
      <c r="F81" s="38">
        <v>17297</v>
      </c>
      <c r="G81" s="54" t="s">
        <v>301</v>
      </c>
      <c r="H81" s="55"/>
      <c r="I81" s="56"/>
    </row>
    <row r="82" spans="1:9" ht="15">
      <c r="A82" s="17"/>
      <c r="B82" s="18">
        <v>81</v>
      </c>
      <c r="C82" s="17" t="s">
        <v>72</v>
      </c>
      <c r="D82" s="17" t="s">
        <v>68</v>
      </c>
      <c r="E82" s="17" t="s">
        <v>79</v>
      </c>
      <c r="F82" s="38">
        <v>14380</v>
      </c>
      <c r="G82" s="54" t="s">
        <v>301</v>
      </c>
      <c r="H82" s="55"/>
      <c r="I82" s="56"/>
    </row>
    <row r="83" spans="1:9" ht="15">
      <c r="A83" s="17"/>
      <c r="B83" s="18">
        <v>82</v>
      </c>
      <c r="C83" s="17" t="s">
        <v>73</v>
      </c>
      <c r="D83" s="17" t="s">
        <v>68</v>
      </c>
      <c r="E83" s="17" t="s">
        <v>80</v>
      </c>
      <c r="F83" s="38">
        <v>18304</v>
      </c>
      <c r="G83" s="54" t="s">
        <v>305</v>
      </c>
      <c r="H83" s="55"/>
      <c r="I83" s="56"/>
    </row>
    <row r="84" spans="1:9" ht="15">
      <c r="A84" s="17"/>
      <c r="B84" s="18">
        <v>83</v>
      </c>
      <c r="C84" s="17" t="s">
        <v>74</v>
      </c>
      <c r="D84" s="17" t="s">
        <v>68</v>
      </c>
      <c r="E84" s="17" t="s">
        <v>81</v>
      </c>
      <c r="F84" s="38">
        <v>10280</v>
      </c>
      <c r="G84" s="54" t="s">
        <v>301</v>
      </c>
      <c r="H84" s="55"/>
      <c r="I84" s="56"/>
    </row>
    <row r="85" spans="1:9" ht="15">
      <c r="A85" s="17"/>
      <c r="B85" s="18">
        <v>84</v>
      </c>
      <c r="C85" s="17" t="s">
        <v>87</v>
      </c>
      <c r="D85" s="17" t="s">
        <v>90</v>
      </c>
      <c r="E85" s="17" t="s">
        <v>91</v>
      </c>
      <c r="F85" s="38">
        <v>18203</v>
      </c>
      <c r="G85" s="54" t="s">
        <v>305</v>
      </c>
      <c r="H85" s="55"/>
      <c r="I85" s="56"/>
    </row>
    <row r="86" spans="1:9" ht="15">
      <c r="A86" s="17"/>
      <c r="B86" s="18">
        <v>85</v>
      </c>
      <c r="C86" s="17" t="s">
        <v>88</v>
      </c>
      <c r="D86" s="17" t="s">
        <v>90</v>
      </c>
      <c r="E86" s="17" t="s">
        <v>92</v>
      </c>
      <c r="F86" s="38">
        <v>15228</v>
      </c>
      <c r="G86" s="54" t="s">
        <v>305</v>
      </c>
      <c r="H86" s="55"/>
      <c r="I86" s="56"/>
    </row>
    <row r="87" spans="1:9" ht="15">
      <c r="A87" s="17"/>
      <c r="B87" s="18">
        <v>86</v>
      </c>
      <c r="C87" s="17" t="s">
        <v>89</v>
      </c>
      <c r="D87" s="17" t="s">
        <v>90</v>
      </c>
      <c r="E87" s="17" t="s">
        <v>93</v>
      </c>
      <c r="F87" s="38">
        <v>18946</v>
      </c>
      <c r="G87" s="54" t="s">
        <v>305</v>
      </c>
      <c r="H87" s="55"/>
      <c r="I87" s="56"/>
    </row>
    <row r="88" spans="1:9" ht="15">
      <c r="A88" s="17"/>
      <c r="B88" s="18">
        <v>87</v>
      </c>
      <c r="C88" s="17" t="s">
        <v>94</v>
      </c>
      <c r="D88" s="17" t="s">
        <v>511</v>
      </c>
      <c r="E88" s="17" t="s">
        <v>100</v>
      </c>
      <c r="F88" s="38">
        <v>11632</v>
      </c>
      <c r="G88" s="54" t="s">
        <v>305</v>
      </c>
      <c r="H88" s="55"/>
      <c r="I88" s="56"/>
    </row>
    <row r="89" spans="1:9" ht="15">
      <c r="A89" s="17"/>
      <c r="B89" s="18">
        <v>88</v>
      </c>
      <c r="C89" s="17" t="s">
        <v>95</v>
      </c>
      <c r="D89" s="17" t="s">
        <v>512</v>
      </c>
      <c r="E89" s="17" t="s">
        <v>101</v>
      </c>
      <c r="F89" s="38">
        <v>17538</v>
      </c>
      <c r="G89" s="54" t="s">
        <v>301</v>
      </c>
      <c r="H89" s="55"/>
      <c r="I89" s="56"/>
    </row>
    <row r="90" spans="1:9" ht="15">
      <c r="A90" s="17"/>
      <c r="B90" s="18">
        <v>89</v>
      </c>
      <c r="C90" s="17" t="s">
        <v>96</v>
      </c>
      <c r="D90" s="17" t="s">
        <v>513</v>
      </c>
      <c r="E90" s="17" t="s">
        <v>102</v>
      </c>
      <c r="F90" s="38">
        <v>11786</v>
      </c>
      <c r="G90" s="54" t="s">
        <v>301</v>
      </c>
      <c r="H90" s="55"/>
      <c r="I90" s="56"/>
    </row>
    <row r="91" spans="1:9" ht="15">
      <c r="A91" s="17"/>
      <c r="B91" s="18">
        <v>90</v>
      </c>
      <c r="C91" s="17" t="s">
        <v>245</v>
      </c>
      <c r="D91" s="17" t="s">
        <v>514</v>
      </c>
      <c r="E91" s="17" t="s">
        <v>247</v>
      </c>
      <c r="F91" s="38">
        <v>18406</v>
      </c>
      <c r="G91" s="54" t="s">
        <v>301</v>
      </c>
      <c r="H91" s="55"/>
      <c r="I91" s="56"/>
    </row>
    <row r="92" spans="1:9" ht="15">
      <c r="A92" s="17"/>
      <c r="B92" s="18">
        <v>91</v>
      </c>
      <c r="C92" s="17" t="s">
        <v>140</v>
      </c>
      <c r="D92" s="17" t="s">
        <v>143</v>
      </c>
      <c r="E92" s="17" t="s">
        <v>145</v>
      </c>
      <c r="F92" s="38">
        <v>19040</v>
      </c>
      <c r="G92" s="54" t="s">
        <v>302</v>
      </c>
      <c r="H92" s="55"/>
      <c r="I92" s="56"/>
    </row>
    <row r="93" spans="1:9" ht="15">
      <c r="A93" s="17"/>
      <c r="B93" s="18">
        <v>92</v>
      </c>
      <c r="C93" s="17" t="s">
        <v>141</v>
      </c>
      <c r="D93" s="17" t="s">
        <v>143</v>
      </c>
      <c r="E93" s="17" t="s">
        <v>146</v>
      </c>
      <c r="F93" s="38">
        <v>17565</v>
      </c>
      <c r="G93" s="54" t="s">
        <v>302</v>
      </c>
      <c r="H93" s="55"/>
      <c r="I93" s="56"/>
    </row>
    <row r="94" spans="1:9" ht="15">
      <c r="A94" s="17"/>
      <c r="B94" s="18">
        <v>93</v>
      </c>
      <c r="C94" s="17" t="s">
        <v>203</v>
      </c>
      <c r="D94" s="17" t="s">
        <v>143</v>
      </c>
      <c r="E94" s="17" t="s">
        <v>250</v>
      </c>
      <c r="F94" s="38">
        <v>18379</v>
      </c>
      <c r="G94" s="54" t="s">
        <v>302</v>
      </c>
      <c r="H94" s="55"/>
      <c r="I94" s="56"/>
    </row>
    <row r="95" spans="1:9" ht="15">
      <c r="A95" s="17"/>
      <c r="B95" s="18">
        <v>94</v>
      </c>
      <c r="C95" s="17" t="s">
        <v>216</v>
      </c>
      <c r="D95" s="17" t="s">
        <v>515</v>
      </c>
      <c r="E95" s="17" t="s">
        <v>249</v>
      </c>
      <c r="F95" s="38">
        <v>8794</v>
      </c>
      <c r="G95" s="54" t="s">
        <v>302</v>
      </c>
      <c r="H95" s="55"/>
      <c r="I95" s="56"/>
    </row>
    <row r="96" spans="1:9" ht="15">
      <c r="A96" s="17"/>
      <c r="B96" s="18">
        <v>95</v>
      </c>
      <c r="C96" s="17" t="s">
        <v>217</v>
      </c>
      <c r="D96" s="17" t="s">
        <v>515</v>
      </c>
      <c r="E96" s="17" t="s">
        <v>125</v>
      </c>
      <c r="F96" s="38">
        <v>15973</v>
      </c>
      <c r="G96" s="54" t="s">
        <v>302</v>
      </c>
      <c r="H96" s="55"/>
      <c r="I96" s="56"/>
    </row>
    <row r="97" spans="1:9" ht="15">
      <c r="A97" s="17"/>
      <c r="B97" s="18">
        <v>96</v>
      </c>
      <c r="C97" s="17" t="s">
        <v>246</v>
      </c>
      <c r="D97" s="17" t="s">
        <v>515</v>
      </c>
      <c r="E97" s="17" t="s">
        <v>248</v>
      </c>
      <c r="F97" s="38">
        <v>17476</v>
      </c>
      <c r="G97" s="54" t="s">
        <v>302</v>
      </c>
      <c r="H97" s="55"/>
      <c r="I97" s="56"/>
    </row>
    <row r="98" spans="1:9" ht="15">
      <c r="A98" s="17"/>
      <c r="B98" s="18">
        <v>97</v>
      </c>
      <c r="C98" s="17" t="s">
        <v>251</v>
      </c>
      <c r="D98" s="17" t="s">
        <v>252</v>
      </c>
      <c r="E98" s="17" t="s">
        <v>253</v>
      </c>
      <c r="F98" s="38">
        <v>14671</v>
      </c>
      <c r="G98" s="54" t="s">
        <v>305</v>
      </c>
      <c r="H98" s="55"/>
      <c r="I98" s="56"/>
    </row>
    <row r="99" spans="1:9" ht="15">
      <c r="A99" s="17"/>
      <c r="B99" s="18">
        <v>98</v>
      </c>
      <c r="C99" s="17" t="s">
        <v>112</v>
      </c>
      <c r="D99" s="17" t="s">
        <v>119</v>
      </c>
      <c r="E99" s="17" t="s">
        <v>121</v>
      </c>
      <c r="F99" s="38">
        <v>8279</v>
      </c>
      <c r="G99" s="54" t="s">
        <v>303</v>
      </c>
      <c r="H99" s="55"/>
      <c r="I99" s="56"/>
    </row>
    <row r="100" spans="1:9" ht="15">
      <c r="A100" s="17"/>
      <c r="B100" s="18">
        <v>99</v>
      </c>
      <c r="C100" s="17" t="s">
        <v>113</v>
      </c>
      <c r="D100" s="17" t="s">
        <v>119</v>
      </c>
      <c r="E100" s="17" t="s">
        <v>122</v>
      </c>
      <c r="F100" s="38">
        <v>3649</v>
      </c>
      <c r="G100" s="54" t="s">
        <v>303</v>
      </c>
      <c r="H100" s="55"/>
      <c r="I100" s="56"/>
    </row>
    <row r="101" spans="1:9" ht="15">
      <c r="A101" s="17"/>
      <c r="B101" s="18">
        <v>100</v>
      </c>
      <c r="C101" s="17" t="s">
        <v>114</v>
      </c>
      <c r="D101" s="17" t="s">
        <v>119</v>
      </c>
      <c r="E101" s="17" t="s">
        <v>123</v>
      </c>
      <c r="F101" s="38">
        <v>17795</v>
      </c>
      <c r="G101" s="54" t="s">
        <v>303</v>
      </c>
      <c r="H101" s="55"/>
      <c r="I101" s="56"/>
    </row>
    <row r="102" spans="1:9" ht="15">
      <c r="A102" s="17"/>
      <c r="B102" s="18">
        <v>101</v>
      </c>
      <c r="C102" s="17" t="s">
        <v>115</v>
      </c>
      <c r="D102" s="17" t="s">
        <v>119</v>
      </c>
      <c r="E102" s="17" t="s">
        <v>77</v>
      </c>
      <c r="F102" s="38">
        <v>16672</v>
      </c>
      <c r="G102" s="54" t="s">
        <v>303</v>
      </c>
      <c r="H102" s="55"/>
      <c r="I102" s="56"/>
    </row>
    <row r="103" spans="1:9" ht="15">
      <c r="A103" s="17"/>
      <c r="B103" s="18">
        <v>102</v>
      </c>
      <c r="C103" s="17" t="s">
        <v>459</v>
      </c>
      <c r="D103" s="17" t="s">
        <v>120</v>
      </c>
      <c r="E103" s="17" t="s">
        <v>124</v>
      </c>
      <c r="F103" s="38">
        <v>10640</v>
      </c>
      <c r="G103" s="54" t="s">
        <v>303</v>
      </c>
      <c r="H103" s="55"/>
      <c r="I103" s="56"/>
    </row>
    <row r="104" spans="1:9" ht="15">
      <c r="A104" s="17"/>
      <c r="B104" s="18">
        <v>103</v>
      </c>
      <c r="C104" s="17" t="s">
        <v>117</v>
      </c>
      <c r="D104" s="17" t="s">
        <v>120</v>
      </c>
      <c r="E104" s="17" t="s">
        <v>125</v>
      </c>
      <c r="F104" s="38">
        <v>12281</v>
      </c>
      <c r="G104" s="54" t="s">
        <v>303</v>
      </c>
      <c r="H104" s="55"/>
      <c r="I104" s="56"/>
    </row>
    <row r="105" spans="1:9" ht="15">
      <c r="A105" s="17"/>
      <c r="B105" s="18">
        <v>104</v>
      </c>
      <c r="C105" s="17" t="s">
        <v>118</v>
      </c>
      <c r="D105" s="17" t="s">
        <v>120</v>
      </c>
      <c r="E105" s="17" t="s">
        <v>126</v>
      </c>
      <c r="F105" s="38">
        <v>12237</v>
      </c>
      <c r="G105" s="54" t="s">
        <v>303</v>
      </c>
      <c r="H105" s="55"/>
      <c r="I105" s="56"/>
    </row>
    <row r="106" spans="1:9" ht="15">
      <c r="A106" s="17"/>
      <c r="B106" s="18">
        <v>106</v>
      </c>
      <c r="C106" s="17" t="s">
        <v>127</v>
      </c>
      <c r="D106" s="17" t="s">
        <v>516</v>
      </c>
      <c r="E106" s="17" t="s">
        <v>131</v>
      </c>
      <c r="F106" s="38">
        <v>5262</v>
      </c>
      <c r="G106" s="54" t="s">
        <v>307</v>
      </c>
      <c r="H106" s="55"/>
      <c r="I106" s="56"/>
    </row>
    <row r="107" spans="1:9" ht="15">
      <c r="A107" s="17"/>
      <c r="B107" s="18">
        <v>107</v>
      </c>
      <c r="C107" s="17" t="s">
        <v>128</v>
      </c>
      <c r="D107" s="17" t="s">
        <v>516</v>
      </c>
      <c r="E107" s="17" t="s">
        <v>132</v>
      </c>
      <c r="F107" s="38">
        <v>16602</v>
      </c>
      <c r="G107" s="54" t="s">
        <v>307</v>
      </c>
      <c r="H107" s="55"/>
      <c r="I107" s="56"/>
    </row>
    <row r="108" spans="1:9" ht="15">
      <c r="A108" s="17"/>
      <c r="B108" s="18">
        <v>108</v>
      </c>
      <c r="C108" s="17" t="s">
        <v>129</v>
      </c>
      <c r="D108" s="17" t="s">
        <v>516</v>
      </c>
      <c r="E108" s="17" t="s">
        <v>133</v>
      </c>
      <c r="F108" s="38">
        <v>18620</v>
      </c>
      <c r="G108" s="54" t="s">
        <v>307</v>
      </c>
      <c r="H108" s="55"/>
      <c r="I108" s="56"/>
    </row>
    <row r="109" spans="1:9" ht="15">
      <c r="A109" s="17"/>
      <c r="B109" s="18">
        <v>109</v>
      </c>
      <c r="C109" s="17" t="s">
        <v>136</v>
      </c>
      <c r="D109" s="17" t="s">
        <v>137</v>
      </c>
      <c r="E109" s="17" t="s">
        <v>138</v>
      </c>
      <c r="F109" s="38">
        <v>3818</v>
      </c>
      <c r="G109" s="54" t="s">
        <v>307</v>
      </c>
      <c r="H109" s="55"/>
      <c r="I109" s="56"/>
    </row>
    <row r="110" spans="1:9" ht="15">
      <c r="A110" s="17"/>
      <c r="B110" s="18">
        <v>111</v>
      </c>
      <c r="C110" s="17" t="s">
        <v>210</v>
      </c>
      <c r="D110" s="17" t="s">
        <v>517</v>
      </c>
      <c r="E110" s="17" t="s">
        <v>214</v>
      </c>
      <c r="F110" s="38">
        <v>18735</v>
      </c>
      <c r="G110" s="54" t="s">
        <v>307</v>
      </c>
      <c r="H110" s="55"/>
      <c r="I110" s="56"/>
    </row>
    <row r="111" spans="1:9" ht="15">
      <c r="A111" s="17"/>
      <c r="B111" s="18">
        <v>112</v>
      </c>
      <c r="C111" s="17" t="s">
        <v>211</v>
      </c>
      <c r="D111" s="17" t="s">
        <v>213</v>
      </c>
      <c r="E111" s="17" t="s">
        <v>215</v>
      </c>
      <c r="F111" s="38">
        <v>18615</v>
      </c>
      <c r="G111" s="54" t="s">
        <v>307</v>
      </c>
      <c r="H111" s="55"/>
      <c r="I111" s="56"/>
    </row>
    <row r="112" spans="1:9" ht="15">
      <c r="A112" s="17"/>
      <c r="B112" s="18">
        <v>113</v>
      </c>
      <c r="C112" s="17" t="s">
        <v>184</v>
      </c>
      <c r="D112" s="17" t="s">
        <v>151</v>
      </c>
      <c r="E112" s="17" t="s">
        <v>189</v>
      </c>
      <c r="F112" s="38">
        <v>17641</v>
      </c>
      <c r="G112" s="54" t="s">
        <v>256</v>
      </c>
      <c r="H112" s="55"/>
      <c r="I112" s="56"/>
    </row>
    <row r="113" spans="1:9" ht="15">
      <c r="A113" s="17"/>
      <c r="B113" s="18">
        <v>114</v>
      </c>
      <c r="C113" s="17" t="s">
        <v>185</v>
      </c>
      <c r="D113" s="17" t="s">
        <v>151</v>
      </c>
      <c r="E113" s="17" t="s">
        <v>190</v>
      </c>
      <c r="F113" s="38">
        <v>17773</v>
      </c>
      <c r="G113" s="54" t="s">
        <v>256</v>
      </c>
      <c r="H113" s="55"/>
      <c r="I113" s="56"/>
    </row>
    <row r="114" spans="1:9" ht="15">
      <c r="A114" s="17"/>
      <c r="B114" s="18">
        <v>115</v>
      </c>
      <c r="C114" s="17" t="s">
        <v>186</v>
      </c>
      <c r="D114" s="17" t="s">
        <v>188</v>
      </c>
      <c r="E114" s="17" t="s">
        <v>191</v>
      </c>
      <c r="F114" s="38">
        <v>19205</v>
      </c>
      <c r="G114" s="54" t="s">
        <v>256</v>
      </c>
      <c r="H114" s="55"/>
      <c r="I114" s="56"/>
    </row>
    <row r="115" spans="1:9" ht="15">
      <c r="A115" s="17"/>
      <c r="B115" s="18">
        <v>116</v>
      </c>
      <c r="C115" s="17" t="s">
        <v>187</v>
      </c>
      <c r="D115" s="17" t="s">
        <v>188</v>
      </c>
      <c r="E115" s="17" t="s">
        <v>192</v>
      </c>
      <c r="F115" s="38">
        <v>16274</v>
      </c>
      <c r="G115" s="54" t="s">
        <v>256</v>
      </c>
      <c r="H115" s="55"/>
      <c r="I115" s="56"/>
    </row>
    <row r="116" spans="1:9" ht="15">
      <c r="A116" s="17"/>
      <c r="B116" s="18">
        <v>117</v>
      </c>
      <c r="C116" s="17" t="s">
        <v>147</v>
      </c>
      <c r="D116" s="17" t="s">
        <v>148</v>
      </c>
      <c r="E116" s="17" t="s">
        <v>149</v>
      </c>
      <c r="F116" s="38">
        <v>11934</v>
      </c>
      <c r="G116" s="54" t="s">
        <v>256</v>
      </c>
      <c r="H116" s="55"/>
      <c r="I116" s="56"/>
    </row>
    <row r="117" spans="1:9" ht="15">
      <c r="A117" s="17"/>
      <c r="B117" s="18">
        <v>118</v>
      </c>
      <c r="C117" s="17" t="s">
        <v>286</v>
      </c>
      <c r="D117" s="17" t="s">
        <v>68</v>
      </c>
      <c r="E117" s="17" t="s">
        <v>287</v>
      </c>
      <c r="F117" s="38">
        <v>14087</v>
      </c>
      <c r="G117" s="54" t="s">
        <v>301</v>
      </c>
      <c r="H117" s="55"/>
      <c r="I117" s="56"/>
    </row>
    <row r="118" spans="1:9" ht="15">
      <c r="A118" s="17"/>
      <c r="B118" s="18">
        <v>119</v>
      </c>
      <c r="C118" s="17" t="s">
        <v>288</v>
      </c>
      <c r="D118" s="17" t="s">
        <v>289</v>
      </c>
      <c r="E118" s="17" t="s">
        <v>183</v>
      </c>
      <c r="F118" s="38">
        <v>18528</v>
      </c>
      <c r="G118" s="54" t="s">
        <v>306</v>
      </c>
      <c r="H118" s="55"/>
      <c r="I118" s="56"/>
    </row>
    <row r="119" spans="1:9" ht="15">
      <c r="A119" s="17"/>
      <c r="B119" s="18">
        <v>120</v>
      </c>
      <c r="C119" s="17" t="s">
        <v>290</v>
      </c>
      <c r="D119" s="17" t="s">
        <v>291</v>
      </c>
      <c r="E119" s="17" t="s">
        <v>292</v>
      </c>
      <c r="F119" s="38">
        <v>17592</v>
      </c>
      <c r="G119" s="54" t="s">
        <v>306</v>
      </c>
      <c r="H119" s="58" t="s">
        <v>518</v>
      </c>
      <c r="I119" s="56"/>
    </row>
    <row r="120" spans="1:9" ht="3" customHeight="1">
      <c r="A120" s="17"/>
      <c r="B120" s="18"/>
      <c r="C120" s="17"/>
      <c r="D120" s="17"/>
      <c r="E120" s="17"/>
      <c r="F120" s="38"/>
      <c r="G120" s="54"/>
      <c r="H120" s="53"/>
      <c r="I120" s="56"/>
    </row>
    <row r="121" spans="1:9" ht="15">
      <c r="A121" s="78" t="s">
        <v>296</v>
      </c>
      <c r="B121" s="78"/>
      <c r="C121" s="78"/>
      <c r="D121" s="78"/>
      <c r="E121" s="78"/>
      <c r="F121" s="78"/>
      <c r="G121" s="79"/>
      <c r="H121" s="53"/>
      <c r="I121" s="56"/>
    </row>
    <row r="122" spans="1:9" ht="15">
      <c r="A122" s="78"/>
      <c r="B122" s="78"/>
      <c r="C122" s="78"/>
      <c r="D122" s="78"/>
      <c r="E122" s="78"/>
      <c r="F122" s="78"/>
      <c r="G122" s="79"/>
      <c r="H122" s="53"/>
      <c r="I122" s="56"/>
    </row>
    <row r="123" spans="1:9" ht="3" customHeight="1">
      <c r="A123" s="19"/>
      <c r="B123" s="19"/>
      <c r="C123" s="19"/>
      <c r="D123" s="19"/>
      <c r="E123" s="19"/>
      <c r="F123" s="60"/>
      <c r="G123" s="59"/>
      <c r="H123" s="53"/>
      <c r="I123" s="56"/>
    </row>
    <row r="124" spans="1:9" ht="15">
      <c r="A124" s="15"/>
      <c r="B124" s="18">
        <v>130</v>
      </c>
      <c r="C124" s="17" t="s">
        <v>150</v>
      </c>
      <c r="D124" s="17" t="s">
        <v>151</v>
      </c>
      <c r="E124" s="17" t="s">
        <v>519</v>
      </c>
      <c r="F124" s="38">
        <v>1134</v>
      </c>
      <c r="G124" s="54" t="s">
        <v>275</v>
      </c>
      <c r="H124" s="53"/>
      <c r="I124" s="56"/>
    </row>
    <row r="125" spans="1:8" ht="15">
      <c r="A125" s="15"/>
      <c r="B125" s="18">
        <v>131</v>
      </c>
      <c r="C125" s="17" t="s">
        <v>152</v>
      </c>
      <c r="D125" s="17" t="s">
        <v>148</v>
      </c>
      <c r="E125" s="17" t="s">
        <v>153</v>
      </c>
      <c r="F125" s="38">
        <v>16214</v>
      </c>
      <c r="G125" s="54" t="s">
        <v>275</v>
      </c>
      <c r="H125" s="53"/>
    </row>
    <row r="126" spans="1:8" ht="15">
      <c r="A126" s="15"/>
      <c r="B126" s="18">
        <v>132</v>
      </c>
      <c r="C126" s="17" t="s">
        <v>520</v>
      </c>
      <c r="D126" s="17" t="s">
        <v>521</v>
      </c>
      <c r="E126" s="17" t="s">
        <v>157</v>
      </c>
      <c r="F126" s="38">
        <v>17734</v>
      </c>
      <c r="G126" s="54" t="s">
        <v>275</v>
      </c>
      <c r="H126" s="53"/>
    </row>
    <row r="127" spans="1:8" ht="15">
      <c r="A127" s="17"/>
      <c r="B127" s="18">
        <v>134</v>
      </c>
      <c r="C127" s="17" t="s">
        <v>155</v>
      </c>
      <c r="D127" s="17" t="s">
        <v>521</v>
      </c>
      <c r="E127" s="17" t="s">
        <v>158</v>
      </c>
      <c r="F127" s="38">
        <v>18229</v>
      </c>
      <c r="G127" s="54" t="s">
        <v>275</v>
      </c>
      <c r="H127" s="53"/>
    </row>
    <row r="128" spans="1:8" ht="15">
      <c r="A128" s="17"/>
      <c r="B128" s="18">
        <v>135</v>
      </c>
      <c r="C128" s="17" t="s">
        <v>522</v>
      </c>
      <c r="D128" s="17" t="s">
        <v>166</v>
      </c>
      <c r="E128" s="17" t="s">
        <v>176</v>
      </c>
      <c r="F128" s="38">
        <v>14958</v>
      </c>
      <c r="G128" s="54" t="s">
        <v>276</v>
      </c>
      <c r="H128" s="53"/>
    </row>
    <row r="129" spans="1:8" ht="15">
      <c r="A129" s="17"/>
      <c r="B129" s="18">
        <v>136</v>
      </c>
      <c r="C129" s="17" t="s">
        <v>523</v>
      </c>
      <c r="D129" s="17" t="s">
        <v>166</v>
      </c>
      <c r="E129" s="17" t="s">
        <v>177</v>
      </c>
      <c r="F129" s="38">
        <v>17776</v>
      </c>
      <c r="G129" s="54" t="s">
        <v>276</v>
      </c>
      <c r="H129" s="53"/>
    </row>
    <row r="130" spans="1:8" ht="15">
      <c r="A130" s="17"/>
      <c r="B130" s="18">
        <v>138</v>
      </c>
      <c r="C130" s="17" t="s">
        <v>524</v>
      </c>
      <c r="D130" s="20" t="s">
        <v>505</v>
      </c>
      <c r="E130" s="17" t="s">
        <v>178</v>
      </c>
      <c r="F130" s="38">
        <v>18788</v>
      </c>
      <c r="G130" s="54" t="s">
        <v>276</v>
      </c>
      <c r="H130" s="53"/>
    </row>
    <row r="131" spans="1:8" ht="15">
      <c r="A131" s="17"/>
      <c r="B131" s="18">
        <v>139</v>
      </c>
      <c r="C131" s="17" t="s">
        <v>525</v>
      </c>
      <c r="D131" s="17" t="s">
        <v>526</v>
      </c>
      <c r="E131" s="17" t="s">
        <v>268</v>
      </c>
      <c r="F131" s="38">
        <v>18867</v>
      </c>
      <c r="G131" s="54" t="s">
        <v>276</v>
      </c>
      <c r="H131" s="53"/>
    </row>
    <row r="132" spans="1:8" ht="15">
      <c r="A132" s="17"/>
      <c r="B132" s="18">
        <v>140</v>
      </c>
      <c r="C132" s="17" t="s">
        <v>293</v>
      </c>
      <c r="D132" s="17" t="s">
        <v>166</v>
      </c>
      <c r="E132" s="17" t="s">
        <v>294</v>
      </c>
      <c r="F132" s="38">
        <v>730</v>
      </c>
      <c r="G132" s="54" t="s">
        <v>276</v>
      </c>
      <c r="H132" s="53"/>
    </row>
    <row r="133" spans="1:8" ht="15">
      <c r="A133" s="17"/>
      <c r="B133" s="18">
        <v>141</v>
      </c>
      <c r="C133" s="17" t="s">
        <v>527</v>
      </c>
      <c r="D133" s="17" t="s">
        <v>528</v>
      </c>
      <c r="E133" s="17" t="s">
        <v>274</v>
      </c>
      <c r="F133" s="38">
        <v>14900</v>
      </c>
      <c r="G133" s="54" t="s">
        <v>276</v>
      </c>
      <c r="H133" s="61" t="s">
        <v>529</v>
      </c>
    </row>
    <row r="134" spans="1:7" ht="15">
      <c r="A134" s="4"/>
      <c r="B134" s="4"/>
      <c r="C134" s="4"/>
      <c r="D134" s="5"/>
      <c r="E134" s="4"/>
      <c r="F134" s="62"/>
      <c r="G134" s="4"/>
    </row>
    <row r="135" spans="1:7" ht="15">
      <c r="A135" s="4"/>
      <c r="B135" s="4"/>
      <c r="C135" s="4"/>
      <c r="D135" s="4"/>
      <c r="E135" s="4"/>
      <c r="F135" s="62"/>
      <c r="G135" s="4"/>
    </row>
    <row r="136" spans="1:7" ht="15">
      <c r="A136" s="4"/>
      <c r="B136" s="4"/>
      <c r="C136" s="4"/>
      <c r="D136" s="4"/>
      <c r="E136" s="4"/>
      <c r="F136" s="62"/>
      <c r="G136" s="4"/>
    </row>
    <row r="137" spans="1:7" ht="15">
      <c r="A137" s="4"/>
      <c r="B137" s="4"/>
      <c r="C137" s="4"/>
      <c r="D137" s="4"/>
      <c r="E137" s="4"/>
      <c r="F137" s="62"/>
      <c r="G137" s="4"/>
    </row>
    <row r="138" spans="1:7" ht="15">
      <c r="A138" s="4"/>
      <c r="B138" s="4"/>
      <c r="C138" s="4"/>
      <c r="D138" s="4"/>
      <c r="E138" s="4"/>
      <c r="F138" s="62"/>
      <c r="G138" s="4"/>
    </row>
    <row r="139" spans="3:7" ht="15">
      <c r="C139" s="3"/>
      <c r="D139" s="3"/>
      <c r="E139" s="3"/>
      <c r="F139" s="63"/>
      <c r="G139" s="3"/>
    </row>
    <row r="140" ht="15">
      <c r="C140" s="3"/>
    </row>
  </sheetData>
  <sheetProtection/>
  <mergeCells count="1">
    <mergeCell ref="A121:G12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hidden="1" customWidth="1"/>
    <col min="6" max="6" width="6.7109375" style="0" hidden="1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9.421875" style="34" customWidth="1"/>
    <col min="11" max="11" width="4.00390625" style="72" customWidth="1"/>
  </cols>
  <sheetData>
    <row r="1" spans="1:11" ht="30" customHeight="1">
      <c r="A1" s="90" t="s">
        <v>549</v>
      </c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2:7" ht="3" customHeight="1">
      <c r="B2" s="9"/>
      <c r="C2" s="1"/>
      <c r="D2" s="2"/>
      <c r="E2" s="2"/>
      <c r="F2" s="2"/>
      <c r="G2" s="2"/>
    </row>
    <row r="3" spans="1:11" ht="30" customHeight="1">
      <c r="A3" s="90" t="s">
        <v>619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2:7" ht="3" customHeight="1">
      <c r="B4" s="9"/>
      <c r="C4" s="1"/>
      <c r="D4" s="2"/>
      <c r="E4" s="2"/>
      <c r="F4" s="2"/>
      <c r="G4" s="2"/>
    </row>
    <row r="5" spans="1:11" ht="30" customHeight="1">
      <c r="A5" s="94">
        <v>39579</v>
      </c>
      <c r="B5" s="84"/>
      <c r="C5" s="84"/>
      <c r="D5" s="84"/>
      <c r="E5" s="84"/>
      <c r="F5" s="84"/>
      <c r="G5" s="84"/>
      <c r="H5" s="84"/>
      <c r="I5" s="84"/>
      <c r="J5" s="84"/>
      <c r="K5" s="85"/>
    </row>
    <row r="6" spans="2:7" ht="3" customHeight="1">
      <c r="B6" s="6"/>
      <c r="C6" s="6"/>
      <c r="D6" s="6"/>
      <c r="E6" s="6"/>
      <c r="F6" s="6"/>
      <c r="G6" s="6"/>
    </row>
    <row r="7" spans="1:11" ht="15">
      <c r="A7" s="68" t="s">
        <v>278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134</v>
      </c>
      <c r="H7" s="22" t="s">
        <v>537</v>
      </c>
      <c r="I7" s="32" t="s">
        <v>538</v>
      </c>
      <c r="J7" s="95" t="s">
        <v>474</v>
      </c>
      <c r="K7" s="85"/>
    </row>
    <row r="8" spans="1:7" ht="3" customHeight="1">
      <c r="A8" s="8"/>
      <c r="B8" s="10"/>
      <c r="C8" s="10"/>
      <c r="D8" s="10"/>
      <c r="E8" s="10"/>
      <c r="F8" s="10"/>
      <c r="G8" s="10"/>
    </row>
    <row r="9" spans="1:11" ht="15">
      <c r="A9" s="8">
        <v>1</v>
      </c>
      <c r="B9" s="8">
        <v>132</v>
      </c>
      <c r="C9" s="4" t="s">
        <v>520</v>
      </c>
      <c r="D9" s="4" t="s">
        <v>156</v>
      </c>
      <c r="E9" s="4" t="s">
        <v>157</v>
      </c>
      <c r="F9" s="4">
        <v>17734</v>
      </c>
      <c r="G9" s="4" t="s">
        <v>275</v>
      </c>
      <c r="H9" s="21">
        <v>0.12729166666666666</v>
      </c>
      <c r="I9" s="21">
        <v>0.10039351851851852</v>
      </c>
      <c r="J9" s="34">
        <v>0.01564814814814815</v>
      </c>
      <c r="K9" s="72" t="s">
        <v>553</v>
      </c>
    </row>
    <row r="10" spans="1:11" ht="15">
      <c r="A10" s="8">
        <v>2</v>
      </c>
      <c r="B10" s="8">
        <v>131</v>
      </c>
      <c r="C10" s="4" t="s">
        <v>152</v>
      </c>
      <c r="D10" s="4" t="s">
        <v>148</v>
      </c>
      <c r="E10" s="4" t="s">
        <v>153</v>
      </c>
      <c r="F10" s="4">
        <v>16214</v>
      </c>
      <c r="G10" s="4" t="s">
        <v>275</v>
      </c>
      <c r="H10" s="21">
        <v>0.12729166666666666</v>
      </c>
      <c r="I10" s="21">
        <v>0.10039351851851852</v>
      </c>
      <c r="J10" s="34">
        <v>0.017557870370370373</v>
      </c>
      <c r="K10" s="72" t="s">
        <v>567</v>
      </c>
    </row>
    <row r="11" spans="1:11" ht="15">
      <c r="A11" s="8">
        <v>3</v>
      </c>
      <c r="B11" s="8">
        <v>139</v>
      </c>
      <c r="C11" s="4" t="s">
        <v>525</v>
      </c>
      <c r="D11" s="4" t="s">
        <v>267</v>
      </c>
      <c r="E11" s="4" t="s">
        <v>268</v>
      </c>
      <c r="F11" s="4">
        <v>18867</v>
      </c>
      <c r="G11" s="4" t="s">
        <v>276</v>
      </c>
      <c r="H11" s="21">
        <v>0.11530092592592593</v>
      </c>
      <c r="I11" s="21">
        <v>0.08506944444444443</v>
      </c>
      <c r="J11" s="34">
        <v>0.017731481481481483</v>
      </c>
      <c r="K11" s="72" t="s">
        <v>585</v>
      </c>
    </row>
    <row r="12" spans="1:11" ht="15">
      <c r="A12" s="8">
        <v>4</v>
      </c>
      <c r="B12" s="8">
        <v>134</v>
      </c>
      <c r="C12" s="4" t="s">
        <v>155</v>
      </c>
      <c r="D12" s="4" t="s">
        <v>156</v>
      </c>
      <c r="E12" s="4" t="s">
        <v>158</v>
      </c>
      <c r="F12" s="4">
        <v>18229</v>
      </c>
      <c r="G12" s="4" t="s">
        <v>275</v>
      </c>
      <c r="H12" s="21">
        <v>0.11804398148148149</v>
      </c>
      <c r="I12" s="21">
        <v>0.08946759259259258</v>
      </c>
      <c r="J12" s="34">
        <v>0.018229166666666668</v>
      </c>
      <c r="K12" s="72" t="s">
        <v>591</v>
      </c>
    </row>
    <row r="13" spans="1:11" ht="15">
      <c r="A13" s="8">
        <v>5</v>
      </c>
      <c r="B13" s="8">
        <v>130</v>
      </c>
      <c r="C13" s="4" t="s">
        <v>150</v>
      </c>
      <c r="D13" s="4" t="s">
        <v>151</v>
      </c>
      <c r="E13" s="30" t="s">
        <v>519</v>
      </c>
      <c r="F13" s="4">
        <v>1134</v>
      </c>
      <c r="G13" s="4" t="s">
        <v>275</v>
      </c>
      <c r="H13" s="21">
        <v>0.12729166666666666</v>
      </c>
      <c r="I13" s="21">
        <v>0.08966435185185186</v>
      </c>
      <c r="J13" s="34">
        <v>0.018298611111111113</v>
      </c>
      <c r="K13" s="72" t="s">
        <v>592</v>
      </c>
    </row>
    <row r="14" spans="1:11" ht="15">
      <c r="A14" s="8">
        <v>6</v>
      </c>
      <c r="B14" s="8">
        <v>135</v>
      </c>
      <c r="C14" s="4" t="s">
        <v>522</v>
      </c>
      <c r="D14" s="4" t="s">
        <v>166</v>
      </c>
      <c r="E14" s="4" t="s">
        <v>176</v>
      </c>
      <c r="F14" s="4">
        <v>14958</v>
      </c>
      <c r="G14" s="4" t="s">
        <v>276</v>
      </c>
      <c r="H14" s="21">
        <v>0.13359953703703703</v>
      </c>
      <c r="I14" s="21">
        <v>0.08914351851851852</v>
      </c>
      <c r="J14" s="34">
        <v>0.01916666666666667</v>
      </c>
      <c r="K14" s="72" t="s">
        <v>594</v>
      </c>
    </row>
    <row r="15" spans="1:11" ht="15">
      <c r="A15" s="8">
        <v>7</v>
      </c>
      <c r="B15" s="8">
        <v>136</v>
      </c>
      <c r="C15" s="4" t="s">
        <v>530</v>
      </c>
      <c r="D15" s="4" t="s">
        <v>166</v>
      </c>
      <c r="E15" s="4" t="s">
        <v>177</v>
      </c>
      <c r="F15" s="4">
        <v>17776</v>
      </c>
      <c r="G15" s="4" t="s">
        <v>276</v>
      </c>
      <c r="H15" s="21">
        <v>0.14387731481481483</v>
      </c>
      <c r="I15" s="21">
        <v>0.10811342592592592</v>
      </c>
      <c r="J15" s="34">
        <v>0.019537037037037037</v>
      </c>
      <c r="K15" s="72" t="s">
        <v>572</v>
      </c>
    </row>
    <row r="16" spans="1:11" ht="15">
      <c r="A16" s="8">
        <v>8</v>
      </c>
      <c r="B16" s="8">
        <v>140</v>
      </c>
      <c r="C16" s="4" t="s">
        <v>293</v>
      </c>
      <c r="D16" s="4" t="s">
        <v>166</v>
      </c>
      <c r="E16" s="4" t="s">
        <v>294</v>
      </c>
      <c r="F16" s="4">
        <v>730</v>
      </c>
      <c r="G16" s="4" t="s">
        <v>276</v>
      </c>
      <c r="H16" s="21">
        <v>0.15118055555555557</v>
      </c>
      <c r="I16" s="21">
        <v>0.11127314814814815</v>
      </c>
      <c r="J16" s="34">
        <v>0.019768518518518515</v>
      </c>
      <c r="K16" s="72" t="s">
        <v>348</v>
      </c>
    </row>
    <row r="17" spans="1:11" ht="15">
      <c r="A17" s="8">
        <v>9</v>
      </c>
      <c r="B17" s="8">
        <v>141</v>
      </c>
      <c r="C17" s="4" t="s">
        <v>527</v>
      </c>
      <c r="D17" s="4" t="s">
        <v>273</v>
      </c>
      <c r="E17" s="4" t="s">
        <v>274</v>
      </c>
      <c r="F17" s="4">
        <v>14900</v>
      </c>
      <c r="G17" s="4" t="s">
        <v>276</v>
      </c>
      <c r="H17" s="21">
        <v>0.14177083333333335</v>
      </c>
      <c r="I17" s="21">
        <v>0.1055787037037037</v>
      </c>
      <c r="J17" s="34">
        <v>0.020011574074074074</v>
      </c>
      <c r="K17" s="72" t="s">
        <v>595</v>
      </c>
    </row>
    <row r="18" spans="1:11" ht="15">
      <c r="A18" s="8">
        <v>10</v>
      </c>
      <c r="B18" s="8">
        <v>138</v>
      </c>
      <c r="C18" s="4" t="s">
        <v>524</v>
      </c>
      <c r="D18" s="5" t="s">
        <v>181</v>
      </c>
      <c r="E18" s="4" t="s">
        <v>178</v>
      </c>
      <c r="F18" s="4">
        <v>18788</v>
      </c>
      <c r="G18" s="4" t="s">
        <v>276</v>
      </c>
      <c r="H18" s="21">
        <v>0.14560185185185187</v>
      </c>
      <c r="I18" s="21">
        <v>0.10625</v>
      </c>
      <c r="J18" s="34">
        <v>0.020196759259259258</v>
      </c>
      <c r="K18" s="72" t="s">
        <v>588</v>
      </c>
    </row>
    <row r="19" spans="1:11" ht="15">
      <c r="A19" s="8"/>
      <c r="B19" s="8"/>
      <c r="C19" s="4"/>
      <c r="D19" s="4"/>
      <c r="E19" s="4"/>
      <c r="F19" s="4"/>
      <c r="G19" s="4"/>
      <c r="I19" s="21"/>
      <c r="J19" s="28"/>
      <c r="K19" s="73"/>
    </row>
    <row r="20" spans="1:11" ht="15">
      <c r="A20" s="8"/>
      <c r="B20" s="8"/>
      <c r="C20" s="4"/>
      <c r="D20" s="4"/>
      <c r="E20" s="4"/>
      <c r="F20" s="4"/>
      <c r="G20" s="4"/>
      <c r="I20" s="21"/>
      <c r="J20" s="28"/>
      <c r="K20" s="73"/>
    </row>
    <row r="21" spans="1:11" ht="15">
      <c r="A21" s="8"/>
      <c r="B21" s="8"/>
      <c r="C21" s="4"/>
      <c r="D21" s="4"/>
      <c r="E21" s="4"/>
      <c r="F21" s="4"/>
      <c r="G21" s="4"/>
      <c r="I21" s="21"/>
      <c r="J21" s="28"/>
      <c r="K21" s="73"/>
    </row>
    <row r="22" spans="1:11" ht="15">
      <c r="A22" s="8"/>
      <c r="B22" s="8"/>
      <c r="C22" s="4"/>
      <c r="D22" s="4"/>
      <c r="E22" s="4"/>
      <c r="F22" s="4"/>
      <c r="G22" s="4"/>
      <c r="I22" s="21"/>
      <c r="J22" s="28"/>
      <c r="K22" s="73"/>
    </row>
    <row r="23" spans="1:10" ht="15">
      <c r="A23" s="8"/>
      <c r="B23" s="8"/>
      <c r="C23" s="4"/>
      <c r="D23" s="4"/>
      <c r="E23" s="4"/>
      <c r="F23" s="4"/>
      <c r="G23" s="4"/>
      <c r="I23" s="21"/>
      <c r="J23" s="28"/>
    </row>
    <row r="24" spans="2:7" ht="3" customHeight="1">
      <c r="B24" s="8"/>
      <c r="C24" s="4"/>
      <c r="D24" s="4"/>
      <c r="E24" s="4"/>
      <c r="F24" s="4"/>
      <c r="G24" s="4"/>
    </row>
    <row r="25" spans="2:7" ht="14.25" customHeight="1">
      <c r="B25" s="8"/>
      <c r="C25" s="4"/>
      <c r="D25" s="4"/>
      <c r="E25" s="4"/>
      <c r="F25" s="4"/>
      <c r="G25" s="4"/>
    </row>
  </sheetData>
  <sheetProtection/>
  <mergeCells count="4">
    <mergeCell ref="A1:K1"/>
    <mergeCell ref="A3:K3"/>
    <mergeCell ref="A5:K5"/>
    <mergeCell ref="J7:K7"/>
  </mergeCells>
  <printOptions/>
  <pageMargins left="0.28" right="0.33" top="0.35" bottom="0.34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31">
      <selection activeCell="D144" sqref="D144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hidden="1" customWidth="1"/>
    <col min="6" max="6" width="6.7109375" style="0" hidden="1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18.28125" style="0" hidden="1" customWidth="1"/>
    <col min="11" max="11" width="0" style="0" hidden="1" customWidth="1"/>
    <col min="12" max="12" width="12.140625" style="0" customWidth="1"/>
    <col min="13" max="13" width="9.00390625" style="75" customWidth="1"/>
  </cols>
  <sheetData>
    <row r="1" spans="1:13" ht="30" customHeight="1">
      <c r="A1" s="90" t="s">
        <v>549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7" ht="3" customHeight="1">
      <c r="B2" s="9"/>
      <c r="C2" s="1"/>
      <c r="D2" s="2"/>
      <c r="E2" s="2"/>
      <c r="F2" s="2"/>
      <c r="G2" s="2"/>
    </row>
    <row r="3" spans="1:13" ht="30" customHeight="1">
      <c r="A3" s="90" t="s">
        <v>624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1:13" ht="3" customHeight="1">
      <c r="A4" s="7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6.5" customHeight="1">
      <c r="A5" s="96" t="s">
        <v>629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ht="3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3" ht="15">
      <c r="A7" s="68" t="s">
        <v>278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134</v>
      </c>
      <c r="H7" s="22" t="s">
        <v>537</v>
      </c>
      <c r="I7" s="32" t="s">
        <v>538</v>
      </c>
      <c r="J7" s="10" t="s">
        <v>621</v>
      </c>
      <c r="L7" s="74" t="s">
        <v>623</v>
      </c>
      <c r="M7" s="76" t="s">
        <v>381</v>
      </c>
    </row>
    <row r="8" spans="1:7" ht="3" customHeight="1">
      <c r="A8" s="8"/>
      <c r="B8" s="10"/>
      <c r="C8" s="10"/>
      <c r="D8" s="10"/>
      <c r="E8" s="10"/>
      <c r="F8" s="10"/>
      <c r="G8" s="10"/>
    </row>
    <row r="9" spans="1:12" ht="15">
      <c r="A9" s="8">
        <v>1</v>
      </c>
      <c r="B9" s="8">
        <v>9</v>
      </c>
      <c r="C9" s="4" t="s">
        <v>21</v>
      </c>
      <c r="D9" s="4" t="s">
        <v>17</v>
      </c>
      <c r="E9" s="4" t="s">
        <v>22</v>
      </c>
      <c r="F9" s="4">
        <v>3328</v>
      </c>
      <c r="G9" s="4" t="s">
        <v>300</v>
      </c>
      <c r="H9" s="21">
        <v>0.10262731481481481</v>
      </c>
      <c r="I9" s="21">
        <v>0.07513888888888888</v>
      </c>
      <c r="J9" s="66">
        <f aca="true" t="shared" si="0" ref="J9:J40">H9+I9</f>
        <v>0.1777662037037037</v>
      </c>
      <c r="K9" s="34">
        <v>0.014120370370370368</v>
      </c>
      <c r="L9" s="21">
        <f aca="true" t="shared" si="1" ref="L9:L40">J9+K9</f>
        <v>0.19188657407407406</v>
      </c>
    </row>
    <row r="10" spans="1:13" ht="15">
      <c r="A10" s="8">
        <v>2</v>
      </c>
      <c r="B10" s="29">
        <v>19</v>
      </c>
      <c r="C10" s="30" t="s">
        <v>43</v>
      </c>
      <c r="D10" s="30" t="s">
        <v>50</v>
      </c>
      <c r="E10" s="30" t="s">
        <v>51</v>
      </c>
      <c r="F10" s="65">
        <v>284</v>
      </c>
      <c r="G10" s="30" t="s">
        <v>135</v>
      </c>
      <c r="H10" s="21">
        <v>0.10285879629629631</v>
      </c>
      <c r="I10" s="21">
        <v>0.07457175925925925</v>
      </c>
      <c r="J10" s="66">
        <f t="shared" si="0"/>
        <v>0.17743055555555556</v>
      </c>
      <c r="K10" s="34">
        <v>0.015532407407407406</v>
      </c>
      <c r="L10" s="21">
        <f t="shared" si="1"/>
        <v>0.19296296296296298</v>
      </c>
      <c r="M10" s="75">
        <f>L10-$L$9</f>
        <v>0.0010763888888889184</v>
      </c>
    </row>
    <row r="11" spans="1:13" ht="15">
      <c r="A11" s="8">
        <v>3</v>
      </c>
      <c r="B11" s="8">
        <v>58</v>
      </c>
      <c r="C11" s="4" t="s">
        <v>165</v>
      </c>
      <c r="D11" s="4" t="s">
        <v>166</v>
      </c>
      <c r="E11" s="4" t="s">
        <v>173</v>
      </c>
      <c r="F11" s="4">
        <v>17781</v>
      </c>
      <c r="G11" s="4" t="s">
        <v>166</v>
      </c>
      <c r="H11" s="21">
        <v>0.10255787037037037</v>
      </c>
      <c r="I11" s="21">
        <v>0.07538194444444445</v>
      </c>
      <c r="J11" s="66">
        <f t="shared" si="0"/>
        <v>0.1779398148148148</v>
      </c>
      <c r="K11" s="34">
        <v>0.01503472222222222</v>
      </c>
      <c r="L11" s="21">
        <f t="shared" si="1"/>
        <v>0.19297453703703701</v>
      </c>
      <c r="M11" s="75">
        <f aca="true" t="shared" si="2" ref="M11:M74">L11-$L$9</f>
        <v>0.0010879629629629572</v>
      </c>
    </row>
    <row r="12" spans="1:13" ht="15">
      <c r="A12" s="8">
        <v>4</v>
      </c>
      <c r="B12" s="29">
        <v>38</v>
      </c>
      <c r="C12" s="30" t="s">
        <v>495</v>
      </c>
      <c r="D12" s="30" t="s">
        <v>219</v>
      </c>
      <c r="E12" s="30" t="s">
        <v>496</v>
      </c>
      <c r="F12" s="65">
        <v>3913</v>
      </c>
      <c r="G12" s="30" t="s">
        <v>298</v>
      </c>
      <c r="H12" s="21">
        <v>0.10288194444444446</v>
      </c>
      <c r="I12" s="21">
        <v>0.07538194444444445</v>
      </c>
      <c r="J12" s="66">
        <f t="shared" si="0"/>
        <v>0.1782638888888889</v>
      </c>
      <c r="K12" s="34">
        <v>0.014745370370370372</v>
      </c>
      <c r="L12" s="21">
        <f t="shared" si="1"/>
        <v>0.19300925925925927</v>
      </c>
      <c r="M12" s="75">
        <f t="shared" si="2"/>
        <v>0.0011226851851852127</v>
      </c>
    </row>
    <row r="13" spans="1:13" ht="15">
      <c r="A13" s="8">
        <v>5</v>
      </c>
      <c r="B13" s="8">
        <v>65</v>
      </c>
      <c r="C13" s="4" t="s">
        <v>32</v>
      </c>
      <c r="D13" s="4" t="s">
        <v>33</v>
      </c>
      <c r="E13" s="4" t="s">
        <v>35</v>
      </c>
      <c r="F13" s="4">
        <v>16978</v>
      </c>
      <c r="G13" s="4" t="s">
        <v>309</v>
      </c>
      <c r="H13" s="21">
        <v>0.10288194444444446</v>
      </c>
      <c r="I13" s="21">
        <v>0.07538194444444445</v>
      </c>
      <c r="J13" s="66">
        <f t="shared" si="0"/>
        <v>0.1782638888888889</v>
      </c>
      <c r="K13" s="34">
        <v>0.01521990740740741</v>
      </c>
      <c r="L13" s="21">
        <f t="shared" si="1"/>
        <v>0.1934837962962963</v>
      </c>
      <c r="M13" s="75">
        <f t="shared" si="2"/>
        <v>0.0015972222222222499</v>
      </c>
    </row>
    <row r="14" spans="1:13" ht="15">
      <c r="A14" s="8">
        <v>6</v>
      </c>
      <c r="B14" s="8">
        <v>2</v>
      </c>
      <c r="C14" s="4" t="s">
        <v>10</v>
      </c>
      <c r="D14" s="4" t="s">
        <v>8</v>
      </c>
      <c r="E14" s="4" t="s">
        <v>11</v>
      </c>
      <c r="F14" s="4">
        <v>89</v>
      </c>
      <c r="G14" s="4" t="s">
        <v>297</v>
      </c>
      <c r="H14" s="21">
        <v>0.10288194444444446</v>
      </c>
      <c r="I14" s="21">
        <v>0.07521990740740742</v>
      </c>
      <c r="J14" s="66">
        <f t="shared" si="0"/>
        <v>0.17810185185185187</v>
      </c>
      <c r="K14" s="34">
        <v>0.015405092592592593</v>
      </c>
      <c r="L14" s="21">
        <f t="shared" si="1"/>
        <v>0.19350694444444447</v>
      </c>
      <c r="M14" s="75">
        <f t="shared" si="2"/>
        <v>0.0016203703703704109</v>
      </c>
    </row>
    <row r="15" spans="1:13" ht="15">
      <c r="A15" s="8">
        <v>7</v>
      </c>
      <c r="B15" s="29">
        <v>31</v>
      </c>
      <c r="C15" s="30" t="s">
        <v>227</v>
      </c>
      <c r="D15" s="30" t="s">
        <v>232</v>
      </c>
      <c r="E15" s="30" t="s">
        <v>489</v>
      </c>
      <c r="F15" s="65">
        <v>100245</v>
      </c>
      <c r="G15" s="30" t="s">
        <v>232</v>
      </c>
      <c r="H15" s="21">
        <v>0.10285879629629631</v>
      </c>
      <c r="I15" s="21">
        <v>0.07538194444444445</v>
      </c>
      <c r="J15" s="66">
        <f t="shared" si="0"/>
        <v>0.17824074074074076</v>
      </c>
      <c r="K15" s="34">
        <v>0.0153125</v>
      </c>
      <c r="L15" s="21">
        <f t="shared" si="1"/>
        <v>0.19355324074074076</v>
      </c>
      <c r="M15" s="75">
        <f t="shared" si="2"/>
        <v>0.0016666666666667052</v>
      </c>
    </row>
    <row r="16" spans="1:13" ht="15">
      <c r="A16" s="8">
        <v>8</v>
      </c>
      <c r="B16" s="8">
        <v>96</v>
      </c>
      <c r="C16" s="4" t="s">
        <v>246</v>
      </c>
      <c r="D16" s="4" t="s">
        <v>218</v>
      </c>
      <c r="E16" s="4" t="s">
        <v>248</v>
      </c>
      <c r="F16" s="4">
        <v>17476</v>
      </c>
      <c r="G16" s="4" t="s">
        <v>302</v>
      </c>
      <c r="H16" s="21">
        <v>0.103125</v>
      </c>
      <c r="I16" s="21">
        <v>0.07538194444444445</v>
      </c>
      <c r="J16" s="66">
        <f t="shared" si="0"/>
        <v>0.17850694444444443</v>
      </c>
      <c r="K16" s="34">
        <v>0.015127314814814816</v>
      </c>
      <c r="L16" s="21">
        <f t="shared" si="1"/>
        <v>0.19363425925925926</v>
      </c>
      <c r="M16" s="75">
        <f t="shared" si="2"/>
        <v>0.0017476851851851993</v>
      </c>
    </row>
    <row r="17" spans="1:13" ht="15">
      <c r="A17" s="8">
        <v>9</v>
      </c>
      <c r="B17" s="29">
        <v>22</v>
      </c>
      <c r="C17" s="30" t="s">
        <v>45</v>
      </c>
      <c r="D17" s="30" t="s">
        <v>50</v>
      </c>
      <c r="E17" s="30" t="s">
        <v>486</v>
      </c>
      <c r="F17" s="65">
        <v>285</v>
      </c>
      <c r="G17" s="30" t="s">
        <v>135</v>
      </c>
      <c r="H17" s="21">
        <v>0.10288194444444446</v>
      </c>
      <c r="I17" s="21">
        <v>0.07538194444444445</v>
      </c>
      <c r="J17" s="66">
        <f t="shared" si="0"/>
        <v>0.1782638888888889</v>
      </c>
      <c r="K17" s="34">
        <v>0.015497685185185186</v>
      </c>
      <c r="L17" s="21">
        <f t="shared" si="1"/>
        <v>0.19376157407407407</v>
      </c>
      <c r="M17" s="75">
        <f t="shared" si="2"/>
        <v>0.0018750000000000155</v>
      </c>
    </row>
    <row r="18" spans="1:13" ht="15">
      <c r="A18" s="8">
        <v>10</v>
      </c>
      <c r="B18" s="29">
        <v>30</v>
      </c>
      <c r="C18" s="30" t="s">
        <v>226</v>
      </c>
      <c r="D18" s="30" t="s">
        <v>232</v>
      </c>
      <c r="E18" s="30" t="s">
        <v>488</v>
      </c>
      <c r="F18" s="65">
        <v>100539</v>
      </c>
      <c r="G18" s="30" t="s">
        <v>232</v>
      </c>
      <c r="H18" s="21">
        <v>0.10304398148148149</v>
      </c>
      <c r="I18" s="21">
        <v>0.07538194444444445</v>
      </c>
      <c r="J18" s="66">
        <f t="shared" si="0"/>
        <v>0.17842592592592593</v>
      </c>
      <c r="K18" s="34">
        <v>0.015358796296296296</v>
      </c>
      <c r="L18" s="21">
        <f t="shared" si="1"/>
        <v>0.19378472222222223</v>
      </c>
      <c r="M18" s="75">
        <f t="shared" si="2"/>
        <v>0.0018981481481481766</v>
      </c>
    </row>
    <row r="19" spans="1:13" ht="15">
      <c r="A19" s="8">
        <v>11</v>
      </c>
      <c r="B19" s="8">
        <v>116</v>
      </c>
      <c r="C19" s="4" t="s">
        <v>187</v>
      </c>
      <c r="D19" s="4" t="s">
        <v>188</v>
      </c>
      <c r="E19" s="4" t="s">
        <v>192</v>
      </c>
      <c r="F19" s="4">
        <v>16274</v>
      </c>
      <c r="G19" s="4" t="s">
        <v>256</v>
      </c>
      <c r="H19" s="21">
        <v>0.10288194444444446</v>
      </c>
      <c r="I19" s="21">
        <v>0.07538194444444445</v>
      </c>
      <c r="J19" s="66">
        <f t="shared" si="0"/>
        <v>0.1782638888888889</v>
      </c>
      <c r="K19" s="34">
        <v>0.01554398148148148</v>
      </c>
      <c r="L19" s="21">
        <f t="shared" si="1"/>
        <v>0.19380787037037037</v>
      </c>
      <c r="M19" s="75">
        <f t="shared" si="2"/>
        <v>0.0019212962962963098</v>
      </c>
    </row>
    <row r="20" spans="1:13" ht="15">
      <c r="A20" s="8">
        <v>12</v>
      </c>
      <c r="B20" s="8">
        <v>87</v>
      </c>
      <c r="C20" s="4" t="s">
        <v>94</v>
      </c>
      <c r="D20" s="4" t="s">
        <v>97</v>
      </c>
      <c r="E20" s="4" t="s">
        <v>100</v>
      </c>
      <c r="F20" s="4">
        <v>11632</v>
      </c>
      <c r="G20" s="4" t="s">
        <v>305</v>
      </c>
      <c r="H20" s="21">
        <v>0.10306712962962962</v>
      </c>
      <c r="I20" s="21">
        <v>0.07538194444444445</v>
      </c>
      <c r="J20" s="66">
        <f t="shared" si="0"/>
        <v>0.17844907407407407</v>
      </c>
      <c r="K20" s="34">
        <v>0.015520833333333333</v>
      </c>
      <c r="L20" s="21">
        <f t="shared" si="1"/>
        <v>0.1939699074074074</v>
      </c>
      <c r="M20" s="75">
        <f t="shared" si="2"/>
        <v>0.0020833333333333537</v>
      </c>
    </row>
    <row r="21" spans="1:13" ht="15">
      <c r="A21" s="8">
        <v>13</v>
      </c>
      <c r="B21" s="29">
        <v>11</v>
      </c>
      <c r="C21" s="30" t="s">
        <v>28</v>
      </c>
      <c r="D21" s="30" t="s">
        <v>17</v>
      </c>
      <c r="E21" s="30" t="s">
        <v>25</v>
      </c>
      <c r="F21" s="30">
        <v>3558</v>
      </c>
      <c r="G21" s="30" t="s">
        <v>300</v>
      </c>
      <c r="H21" s="21">
        <v>0.10288194444444446</v>
      </c>
      <c r="I21" s="21">
        <v>0.07538194444444445</v>
      </c>
      <c r="J21" s="66">
        <f t="shared" si="0"/>
        <v>0.1782638888888889</v>
      </c>
      <c r="K21" s="34">
        <v>0.015729166666666666</v>
      </c>
      <c r="L21" s="21">
        <f t="shared" si="1"/>
        <v>0.19399305555555554</v>
      </c>
      <c r="M21" s="75">
        <f t="shared" si="2"/>
        <v>0.002106481481481487</v>
      </c>
    </row>
    <row r="22" spans="1:13" ht="15">
      <c r="A22" s="8">
        <v>14</v>
      </c>
      <c r="B22" s="8">
        <v>73</v>
      </c>
      <c r="C22" s="4" t="s">
        <v>59</v>
      </c>
      <c r="D22" s="4" t="s">
        <v>60</v>
      </c>
      <c r="E22" s="4" t="s">
        <v>61</v>
      </c>
      <c r="F22" s="4">
        <v>15554</v>
      </c>
      <c r="G22" s="4" t="s">
        <v>308</v>
      </c>
      <c r="H22" s="21">
        <v>0.1034375</v>
      </c>
      <c r="I22" s="21">
        <v>0.0756712962962963</v>
      </c>
      <c r="J22" s="66">
        <f t="shared" si="0"/>
        <v>0.1791087962962963</v>
      </c>
      <c r="K22" s="34">
        <v>0.01521990740740741</v>
      </c>
      <c r="L22" s="21">
        <f t="shared" si="1"/>
        <v>0.19432870370370373</v>
      </c>
      <c r="M22" s="75">
        <f t="shared" si="2"/>
        <v>0.002442129629629669</v>
      </c>
    </row>
    <row r="23" spans="1:13" ht="15">
      <c r="A23" s="8">
        <v>15</v>
      </c>
      <c r="B23" s="8">
        <v>97</v>
      </c>
      <c r="C23" s="4" t="s">
        <v>251</v>
      </c>
      <c r="D23" s="4" t="s">
        <v>252</v>
      </c>
      <c r="E23" s="4" t="s">
        <v>253</v>
      </c>
      <c r="F23" s="65">
        <v>14671</v>
      </c>
      <c r="G23" s="4" t="s">
        <v>305</v>
      </c>
      <c r="H23" s="21">
        <v>0.103125</v>
      </c>
      <c r="I23" s="21">
        <v>0.07538194444444445</v>
      </c>
      <c r="J23" s="66">
        <f t="shared" si="0"/>
        <v>0.17850694444444443</v>
      </c>
      <c r="K23" s="34">
        <v>0.015868055555555555</v>
      </c>
      <c r="L23" s="21">
        <f t="shared" si="1"/>
        <v>0.194375</v>
      </c>
      <c r="M23" s="75">
        <f t="shared" si="2"/>
        <v>0.0024884259259259356</v>
      </c>
    </row>
    <row r="24" spans="1:13" ht="15">
      <c r="A24" s="8">
        <v>16</v>
      </c>
      <c r="B24" s="8">
        <v>93</v>
      </c>
      <c r="C24" s="4" t="s">
        <v>203</v>
      </c>
      <c r="D24" s="4" t="s">
        <v>143</v>
      </c>
      <c r="E24" s="4" t="s">
        <v>250</v>
      </c>
      <c r="F24" s="4">
        <v>18379</v>
      </c>
      <c r="G24" s="4" t="s">
        <v>302</v>
      </c>
      <c r="H24" s="27">
        <v>0.10288194444444446</v>
      </c>
      <c r="I24" s="21">
        <v>0.07615740740740741</v>
      </c>
      <c r="J24" s="66">
        <f t="shared" si="0"/>
        <v>0.17903935185185188</v>
      </c>
      <c r="K24" s="34">
        <v>0.015358796296296296</v>
      </c>
      <c r="L24" s="21">
        <f t="shared" si="1"/>
        <v>0.19439814814814818</v>
      </c>
      <c r="M24" s="75">
        <f t="shared" si="2"/>
        <v>0.0025115740740741244</v>
      </c>
    </row>
    <row r="25" spans="1:13" ht="15">
      <c r="A25" s="8">
        <v>17</v>
      </c>
      <c r="B25" s="8">
        <v>7</v>
      </c>
      <c r="C25" s="4" t="s">
        <v>16</v>
      </c>
      <c r="D25" s="4" t="s">
        <v>17</v>
      </c>
      <c r="E25" s="4" t="s">
        <v>18</v>
      </c>
      <c r="F25" s="4">
        <v>3068</v>
      </c>
      <c r="G25" s="4" t="s">
        <v>300</v>
      </c>
      <c r="H25" s="21">
        <v>0.10288194444444446</v>
      </c>
      <c r="I25" s="21">
        <v>0.07615740740740741</v>
      </c>
      <c r="J25" s="66">
        <f t="shared" si="0"/>
        <v>0.17903935185185188</v>
      </c>
      <c r="K25" s="34">
        <v>0.01545138888888889</v>
      </c>
      <c r="L25" s="21">
        <f t="shared" si="1"/>
        <v>0.19449074074074077</v>
      </c>
      <c r="M25" s="75">
        <f t="shared" si="2"/>
        <v>0.002604166666666713</v>
      </c>
    </row>
    <row r="26" spans="1:13" ht="15">
      <c r="A26" s="8">
        <v>18</v>
      </c>
      <c r="B26" s="8">
        <v>112</v>
      </c>
      <c r="C26" s="4" t="s">
        <v>211</v>
      </c>
      <c r="D26" s="4" t="s">
        <v>213</v>
      </c>
      <c r="E26" s="4" t="s">
        <v>215</v>
      </c>
      <c r="F26" s="4">
        <v>18615</v>
      </c>
      <c r="G26" s="4" t="s">
        <v>307</v>
      </c>
      <c r="H26" s="21">
        <v>0.10341435185185185</v>
      </c>
      <c r="I26" s="21">
        <v>0.07570601851851852</v>
      </c>
      <c r="J26" s="66">
        <f t="shared" si="0"/>
        <v>0.17912037037037037</v>
      </c>
      <c r="K26" s="34">
        <v>0.015590277777777778</v>
      </c>
      <c r="L26" s="21">
        <f t="shared" si="1"/>
        <v>0.19471064814814815</v>
      </c>
      <c r="M26" s="75">
        <f t="shared" si="2"/>
        <v>0.00282407407407409</v>
      </c>
    </row>
    <row r="27" spans="1:13" ht="15">
      <c r="A27" s="8">
        <v>19</v>
      </c>
      <c r="B27" s="8">
        <v>36</v>
      </c>
      <c r="C27" s="4" t="s">
        <v>103</v>
      </c>
      <c r="D27" s="4" t="s">
        <v>219</v>
      </c>
      <c r="E27" s="4" t="s">
        <v>108</v>
      </c>
      <c r="F27" s="4">
        <v>3796</v>
      </c>
      <c r="G27" s="4" t="s">
        <v>298</v>
      </c>
      <c r="H27" s="21">
        <v>0.10309027777777778</v>
      </c>
      <c r="I27" s="21">
        <v>0.07615740740740741</v>
      </c>
      <c r="J27" s="66">
        <f t="shared" si="0"/>
        <v>0.1792476851851852</v>
      </c>
      <c r="K27" s="34">
        <v>0.015474537037037038</v>
      </c>
      <c r="L27" s="21">
        <f t="shared" si="1"/>
        <v>0.19472222222222224</v>
      </c>
      <c r="M27" s="75">
        <f t="shared" si="2"/>
        <v>0.0028356481481481843</v>
      </c>
    </row>
    <row r="28" spans="1:13" ht="15">
      <c r="A28" s="8">
        <v>20</v>
      </c>
      <c r="B28" s="8">
        <v>13</v>
      </c>
      <c r="C28" s="4" t="s">
        <v>234</v>
      </c>
      <c r="D28" s="4" t="s">
        <v>277</v>
      </c>
      <c r="E28" s="4" t="s">
        <v>239</v>
      </c>
      <c r="F28" s="4">
        <v>164</v>
      </c>
      <c r="G28" s="4" t="s">
        <v>299</v>
      </c>
      <c r="H28" s="21">
        <v>0.10288194444444446</v>
      </c>
      <c r="I28" s="21">
        <v>0.07626157407407408</v>
      </c>
      <c r="J28" s="66">
        <f t="shared" si="0"/>
        <v>0.17914351851851854</v>
      </c>
      <c r="K28" s="34">
        <v>0.01570601851851852</v>
      </c>
      <c r="L28" s="21">
        <f t="shared" si="1"/>
        <v>0.19484953703703706</v>
      </c>
      <c r="M28" s="75">
        <f t="shared" si="2"/>
        <v>0.0029629629629630005</v>
      </c>
    </row>
    <row r="29" spans="1:13" ht="15">
      <c r="A29" s="8">
        <v>21</v>
      </c>
      <c r="B29" s="8">
        <v>114</v>
      </c>
      <c r="C29" s="4" t="s">
        <v>185</v>
      </c>
      <c r="D29" s="4" t="s">
        <v>151</v>
      </c>
      <c r="E29" s="4" t="s">
        <v>190</v>
      </c>
      <c r="F29" s="4">
        <v>17773</v>
      </c>
      <c r="G29" s="4" t="s">
        <v>256</v>
      </c>
      <c r="H29" s="21">
        <v>0.103125</v>
      </c>
      <c r="I29" s="21">
        <v>0.07615740740740741</v>
      </c>
      <c r="J29" s="66">
        <f t="shared" si="0"/>
        <v>0.17928240740740742</v>
      </c>
      <c r="K29" s="34">
        <v>0.015856481481481482</v>
      </c>
      <c r="L29" s="21">
        <f t="shared" si="1"/>
        <v>0.1951388888888889</v>
      </c>
      <c r="M29" s="75">
        <f t="shared" si="2"/>
        <v>0.003252314814814833</v>
      </c>
    </row>
    <row r="30" spans="1:13" ht="15">
      <c r="A30" s="8">
        <v>22</v>
      </c>
      <c r="B30" s="8">
        <v>84</v>
      </c>
      <c r="C30" s="4" t="s">
        <v>87</v>
      </c>
      <c r="D30" s="4" t="s">
        <v>90</v>
      </c>
      <c r="E30" s="4" t="s">
        <v>91</v>
      </c>
      <c r="F30" s="4">
        <v>18203</v>
      </c>
      <c r="G30" s="4" t="s">
        <v>305</v>
      </c>
      <c r="H30" s="21">
        <v>0.10341435185185185</v>
      </c>
      <c r="I30" s="21">
        <v>0.0758449074074074</v>
      </c>
      <c r="J30" s="66">
        <f t="shared" si="0"/>
        <v>0.17925925925925926</v>
      </c>
      <c r="K30" s="34">
        <v>0.01599537037037037</v>
      </c>
      <c r="L30" s="21">
        <f t="shared" si="1"/>
        <v>0.19525462962962964</v>
      </c>
      <c r="M30" s="75">
        <f t="shared" si="2"/>
        <v>0.0033680555555555824</v>
      </c>
    </row>
    <row r="31" spans="1:13" ht="15">
      <c r="A31" s="8">
        <v>23</v>
      </c>
      <c r="B31" s="8">
        <v>82</v>
      </c>
      <c r="C31" s="4" t="s">
        <v>73</v>
      </c>
      <c r="D31" s="4" t="s">
        <v>68</v>
      </c>
      <c r="E31" s="4" t="s">
        <v>80</v>
      </c>
      <c r="F31" s="4">
        <v>18304</v>
      </c>
      <c r="G31" s="4" t="s">
        <v>305</v>
      </c>
      <c r="H31" s="21">
        <v>0.10341435185185185</v>
      </c>
      <c r="I31" s="21">
        <v>0.07538194444444445</v>
      </c>
      <c r="J31" s="66">
        <f t="shared" si="0"/>
        <v>0.1787962962962963</v>
      </c>
      <c r="K31" s="34">
        <v>0.016516203703703703</v>
      </c>
      <c r="L31" s="21">
        <f t="shared" si="1"/>
        <v>0.1953125</v>
      </c>
      <c r="M31" s="75">
        <f t="shared" si="2"/>
        <v>0.0034259259259259434</v>
      </c>
    </row>
    <row r="32" spans="1:13" ht="15">
      <c r="A32" s="8">
        <v>24</v>
      </c>
      <c r="B32" s="8">
        <v>100</v>
      </c>
      <c r="C32" s="4" t="s">
        <v>114</v>
      </c>
      <c r="D32" s="4" t="s">
        <v>119</v>
      </c>
      <c r="E32" s="4" t="s">
        <v>123</v>
      </c>
      <c r="F32" s="4">
        <v>17795</v>
      </c>
      <c r="G32" s="4" t="s">
        <v>303</v>
      </c>
      <c r="H32" s="21">
        <v>0.10288194444444446</v>
      </c>
      <c r="I32" s="21">
        <v>0.07710648148148148</v>
      </c>
      <c r="J32" s="66">
        <f t="shared" si="0"/>
        <v>0.17998842592592595</v>
      </c>
      <c r="K32" s="34">
        <v>0.015405092592592593</v>
      </c>
      <c r="L32" s="21">
        <f t="shared" si="1"/>
        <v>0.19539351851851855</v>
      </c>
      <c r="M32" s="75">
        <f t="shared" si="2"/>
        <v>0.003506944444444493</v>
      </c>
    </row>
    <row r="33" spans="1:13" ht="15">
      <c r="A33" s="8">
        <v>25</v>
      </c>
      <c r="B33" s="8">
        <v>111</v>
      </c>
      <c r="C33" s="4" t="s">
        <v>210</v>
      </c>
      <c r="D33" s="4" t="s">
        <v>212</v>
      </c>
      <c r="E33" s="4" t="s">
        <v>214</v>
      </c>
      <c r="F33" s="4">
        <v>18735</v>
      </c>
      <c r="G33" s="4" t="s">
        <v>307</v>
      </c>
      <c r="H33" s="21">
        <v>0.10341435185185185</v>
      </c>
      <c r="I33" s="21">
        <v>0.0756712962962963</v>
      </c>
      <c r="J33" s="66">
        <f t="shared" si="0"/>
        <v>0.17908564814814815</v>
      </c>
      <c r="K33" s="34">
        <v>0.016319444444444445</v>
      </c>
      <c r="L33" s="21">
        <f t="shared" si="1"/>
        <v>0.1954050925925926</v>
      </c>
      <c r="M33" s="75">
        <f t="shared" si="2"/>
        <v>0.003518518518518532</v>
      </c>
    </row>
    <row r="34" spans="1:13" ht="15">
      <c r="A34" s="8">
        <v>26</v>
      </c>
      <c r="B34" s="29">
        <v>39</v>
      </c>
      <c r="C34" s="30" t="s">
        <v>221</v>
      </c>
      <c r="D34" s="30" t="s">
        <v>219</v>
      </c>
      <c r="E34" s="30" t="s">
        <v>497</v>
      </c>
      <c r="F34" s="65">
        <v>4240</v>
      </c>
      <c r="G34" s="30" t="s">
        <v>298</v>
      </c>
      <c r="H34" s="21">
        <v>0.10401620370370371</v>
      </c>
      <c r="I34" s="21">
        <v>0.07615740740740741</v>
      </c>
      <c r="J34" s="66">
        <f t="shared" si="0"/>
        <v>0.18017361111111113</v>
      </c>
      <c r="K34" s="34">
        <v>0.015474537037037038</v>
      </c>
      <c r="L34" s="21">
        <f t="shared" si="1"/>
        <v>0.19564814814814818</v>
      </c>
      <c r="M34" s="75">
        <f t="shared" si="2"/>
        <v>0.0037615740740741255</v>
      </c>
    </row>
    <row r="35" spans="1:13" ht="15">
      <c r="A35" s="8">
        <v>27</v>
      </c>
      <c r="B35" s="29">
        <v>35</v>
      </c>
      <c r="C35" s="30" t="s">
        <v>231</v>
      </c>
      <c r="D35" s="30" t="s">
        <v>232</v>
      </c>
      <c r="E35" s="30" t="s">
        <v>493</v>
      </c>
      <c r="F35" s="65">
        <v>100446</v>
      </c>
      <c r="G35" s="30" t="s">
        <v>232</v>
      </c>
      <c r="H35" s="21">
        <v>0.10412037037037038</v>
      </c>
      <c r="I35" s="21">
        <v>0.07538194444444445</v>
      </c>
      <c r="J35" s="66">
        <f t="shared" si="0"/>
        <v>0.17950231481481482</v>
      </c>
      <c r="K35" s="34">
        <v>0.016203703703703703</v>
      </c>
      <c r="L35" s="21">
        <f t="shared" si="1"/>
        <v>0.19570601851851852</v>
      </c>
      <c r="M35" s="75">
        <f t="shared" si="2"/>
        <v>0.0038194444444444586</v>
      </c>
    </row>
    <row r="36" spans="1:13" ht="15">
      <c r="A36" s="8">
        <v>28</v>
      </c>
      <c r="B36" s="8">
        <v>16</v>
      </c>
      <c r="C36" s="4" t="s">
        <v>236</v>
      </c>
      <c r="D36" s="4" t="s">
        <v>277</v>
      </c>
      <c r="E36" s="4" t="s">
        <v>242</v>
      </c>
      <c r="F36" s="4">
        <v>2</v>
      </c>
      <c r="G36" s="4" t="s">
        <v>299</v>
      </c>
      <c r="H36" s="21">
        <v>0.1028587962962963</v>
      </c>
      <c r="I36" s="21">
        <v>0.07710648148148148</v>
      </c>
      <c r="J36" s="66">
        <f t="shared" si="0"/>
        <v>0.17996527777777777</v>
      </c>
      <c r="K36" s="34">
        <v>0.01582175925925926</v>
      </c>
      <c r="L36" s="21">
        <f t="shared" si="1"/>
        <v>0.19578703703703704</v>
      </c>
      <c r="M36" s="75">
        <f t="shared" si="2"/>
        <v>0.0039004629629629806</v>
      </c>
    </row>
    <row r="37" spans="1:13" ht="15">
      <c r="A37" s="8">
        <v>29</v>
      </c>
      <c r="B37" s="8">
        <v>98</v>
      </c>
      <c r="C37" s="4" t="s">
        <v>112</v>
      </c>
      <c r="D37" s="4" t="s">
        <v>119</v>
      </c>
      <c r="E37" s="4" t="s">
        <v>121</v>
      </c>
      <c r="F37" s="4">
        <v>8279</v>
      </c>
      <c r="G37" s="4" t="s">
        <v>303</v>
      </c>
      <c r="H37" s="21">
        <v>0.10438657407407408</v>
      </c>
      <c r="I37" s="21">
        <v>0.07581018518518519</v>
      </c>
      <c r="J37" s="66">
        <f t="shared" si="0"/>
        <v>0.18019675925925926</v>
      </c>
      <c r="K37" s="34">
        <v>0.015625</v>
      </c>
      <c r="L37" s="21">
        <f t="shared" si="1"/>
        <v>0.19582175925925926</v>
      </c>
      <c r="M37" s="75">
        <f t="shared" si="2"/>
        <v>0.003935185185185208</v>
      </c>
    </row>
    <row r="38" spans="1:13" ht="15">
      <c r="A38" s="8">
        <v>30</v>
      </c>
      <c r="B38" s="29">
        <v>20</v>
      </c>
      <c r="C38" s="30" t="s">
        <v>44</v>
      </c>
      <c r="D38" s="30" t="s">
        <v>50</v>
      </c>
      <c r="E38" s="30" t="s">
        <v>52</v>
      </c>
      <c r="F38" s="65">
        <v>321</v>
      </c>
      <c r="G38" s="30" t="s">
        <v>135</v>
      </c>
      <c r="H38" s="21">
        <v>0.10341435185185185</v>
      </c>
      <c r="I38" s="21">
        <v>0.07615740740740741</v>
      </c>
      <c r="J38" s="66">
        <f t="shared" si="0"/>
        <v>0.17957175925925928</v>
      </c>
      <c r="K38" s="34">
        <v>0.016319444444444445</v>
      </c>
      <c r="L38" s="21">
        <f t="shared" si="1"/>
        <v>0.19589120370370372</v>
      </c>
      <c r="M38" s="75">
        <f t="shared" si="2"/>
        <v>0.0040046296296296635</v>
      </c>
    </row>
    <row r="39" spans="1:13" ht="15">
      <c r="A39" s="8">
        <v>31</v>
      </c>
      <c r="B39" s="29">
        <v>33</v>
      </c>
      <c r="C39" s="30" t="s">
        <v>229</v>
      </c>
      <c r="D39" s="30" t="s">
        <v>232</v>
      </c>
      <c r="E39" s="30" t="s">
        <v>491</v>
      </c>
      <c r="F39" s="65">
        <v>100310</v>
      </c>
      <c r="G39" s="30" t="s">
        <v>232</v>
      </c>
      <c r="H39" s="21">
        <v>0.10341435185185185</v>
      </c>
      <c r="I39" s="21">
        <v>0.07615740740740741</v>
      </c>
      <c r="J39" s="66">
        <f t="shared" si="0"/>
        <v>0.17957175925925928</v>
      </c>
      <c r="K39" s="34">
        <v>0.016354166666666666</v>
      </c>
      <c r="L39" s="21">
        <f t="shared" si="1"/>
        <v>0.19592592592592595</v>
      </c>
      <c r="M39" s="75">
        <f t="shared" si="2"/>
        <v>0.004039351851851891</v>
      </c>
    </row>
    <row r="40" spans="1:13" ht="15">
      <c r="A40" s="8">
        <v>32</v>
      </c>
      <c r="B40" s="8">
        <v>1</v>
      </c>
      <c r="C40" s="4" t="s">
        <v>7</v>
      </c>
      <c r="D40" s="4" t="s">
        <v>8</v>
      </c>
      <c r="E40" s="4" t="s">
        <v>9</v>
      </c>
      <c r="F40" s="4">
        <v>107</v>
      </c>
      <c r="G40" s="4" t="s">
        <v>297</v>
      </c>
      <c r="H40" s="21">
        <v>0.10288194444444446</v>
      </c>
      <c r="I40" s="21">
        <v>0.07699074074074073</v>
      </c>
      <c r="J40" s="66">
        <f t="shared" si="0"/>
        <v>0.17987268518518518</v>
      </c>
      <c r="K40" s="34">
        <v>0.016296296296296295</v>
      </c>
      <c r="L40" s="21">
        <f t="shared" si="1"/>
        <v>0.19616898148148149</v>
      </c>
      <c r="M40" s="75">
        <f t="shared" si="2"/>
        <v>0.004282407407407429</v>
      </c>
    </row>
    <row r="41" spans="1:13" ht="15">
      <c r="A41" s="8">
        <v>33</v>
      </c>
      <c r="B41" s="8">
        <v>92</v>
      </c>
      <c r="C41" s="4" t="s">
        <v>141</v>
      </c>
      <c r="D41" s="4" t="s">
        <v>143</v>
      </c>
      <c r="E41" s="4" t="s">
        <v>146</v>
      </c>
      <c r="F41" s="4">
        <v>17565</v>
      </c>
      <c r="G41" s="4" t="s">
        <v>302</v>
      </c>
      <c r="H41" s="21">
        <v>0.10391203703703705</v>
      </c>
      <c r="I41" s="21">
        <v>0.07615740740740741</v>
      </c>
      <c r="J41" s="66">
        <f aca="true" t="shared" si="3" ref="J41:J72">H41+I41</f>
        <v>0.18006944444444445</v>
      </c>
      <c r="K41" s="34">
        <v>0.01615740740740741</v>
      </c>
      <c r="L41" s="21">
        <f aca="true" t="shared" si="4" ref="L41:L72">J41+K41</f>
        <v>0.19622685185185185</v>
      </c>
      <c r="M41" s="75">
        <f t="shared" si="2"/>
        <v>0.00434027777777779</v>
      </c>
    </row>
    <row r="42" spans="1:13" ht="15">
      <c r="A42" s="8">
        <v>34</v>
      </c>
      <c r="B42" s="8">
        <v>15</v>
      </c>
      <c r="C42" s="4" t="s">
        <v>283</v>
      </c>
      <c r="D42" s="4" t="s">
        <v>277</v>
      </c>
      <c r="E42" s="4" t="s">
        <v>241</v>
      </c>
      <c r="F42" s="4">
        <v>208</v>
      </c>
      <c r="G42" s="4" t="s">
        <v>299</v>
      </c>
      <c r="H42" s="21">
        <v>0.10412037037037038</v>
      </c>
      <c r="I42" s="21">
        <v>0.07615740740740741</v>
      </c>
      <c r="J42" s="66">
        <f t="shared" si="3"/>
        <v>0.1802777777777778</v>
      </c>
      <c r="K42" s="34">
        <v>0.016145833333333335</v>
      </c>
      <c r="L42" s="21">
        <f t="shared" si="4"/>
        <v>0.19642361111111112</v>
      </c>
      <c r="M42" s="75">
        <f t="shared" si="2"/>
        <v>0.004537037037037062</v>
      </c>
    </row>
    <row r="43" spans="1:13" ht="15">
      <c r="A43" s="8">
        <v>35</v>
      </c>
      <c r="B43" s="8">
        <v>79</v>
      </c>
      <c r="C43" s="4" t="s">
        <v>70</v>
      </c>
      <c r="D43" s="4" t="s">
        <v>68</v>
      </c>
      <c r="E43" s="4" t="s">
        <v>77</v>
      </c>
      <c r="F43" s="4">
        <v>18595</v>
      </c>
      <c r="G43" s="4" t="s">
        <v>305</v>
      </c>
      <c r="H43" s="21">
        <v>0.10425925925925927</v>
      </c>
      <c r="I43" s="21">
        <v>0.07615740740740741</v>
      </c>
      <c r="J43" s="66">
        <f t="shared" si="3"/>
        <v>0.18041666666666667</v>
      </c>
      <c r="K43" s="34">
        <v>0.016076388888888887</v>
      </c>
      <c r="L43" s="21">
        <f t="shared" si="4"/>
        <v>0.19649305555555555</v>
      </c>
      <c r="M43" s="75">
        <f t="shared" si="2"/>
        <v>0.004606481481481489</v>
      </c>
    </row>
    <row r="44" spans="1:13" ht="15">
      <c r="A44" s="8">
        <v>36</v>
      </c>
      <c r="B44" s="8">
        <v>63</v>
      </c>
      <c r="C44" s="4" t="s">
        <v>180</v>
      </c>
      <c r="D44" s="4" t="s">
        <v>181</v>
      </c>
      <c r="E44" s="4" t="s">
        <v>183</v>
      </c>
      <c r="F44" s="4">
        <v>7395</v>
      </c>
      <c r="G44" s="4" t="s">
        <v>271</v>
      </c>
      <c r="H44" s="21">
        <v>0.1039351851851852</v>
      </c>
      <c r="I44" s="21">
        <v>0.07615740740740741</v>
      </c>
      <c r="J44" s="66">
        <f t="shared" si="3"/>
        <v>0.1800925925925926</v>
      </c>
      <c r="K44" s="34">
        <v>0.016412037037037037</v>
      </c>
      <c r="L44" s="21">
        <f t="shared" si="4"/>
        <v>0.19650462962962964</v>
      </c>
      <c r="M44" s="75">
        <f t="shared" si="2"/>
        <v>0.0046180555555555836</v>
      </c>
    </row>
    <row r="45" spans="1:13" ht="15">
      <c r="A45" s="8">
        <v>37</v>
      </c>
      <c r="B45" s="8">
        <v>29</v>
      </c>
      <c r="C45" s="4" t="s">
        <v>195</v>
      </c>
      <c r="D45" s="4" t="s">
        <v>196</v>
      </c>
      <c r="E45" s="4" t="s">
        <v>199</v>
      </c>
      <c r="F45" s="4" t="s">
        <v>202</v>
      </c>
      <c r="G45" s="4" t="s">
        <v>196</v>
      </c>
      <c r="H45" s="21">
        <v>0.10341435185185185</v>
      </c>
      <c r="I45" s="21">
        <v>0.07729166666666666</v>
      </c>
      <c r="J45" s="66">
        <f t="shared" si="3"/>
        <v>0.18070601851851853</v>
      </c>
      <c r="K45" s="34">
        <v>0.01587962962962963</v>
      </c>
      <c r="L45" s="21">
        <f t="shared" si="4"/>
        <v>0.19658564814814816</v>
      </c>
      <c r="M45" s="75">
        <f t="shared" si="2"/>
        <v>0.0046990740740741055</v>
      </c>
    </row>
    <row r="46" spans="1:13" ht="15">
      <c r="A46" s="8">
        <v>38</v>
      </c>
      <c r="B46" s="8">
        <v>37</v>
      </c>
      <c r="C46" s="4" t="s">
        <v>105</v>
      </c>
      <c r="D46" s="4" t="s">
        <v>219</v>
      </c>
      <c r="E46" s="4" t="s">
        <v>110</v>
      </c>
      <c r="F46" s="4">
        <v>3621</v>
      </c>
      <c r="G46" s="4" t="s">
        <v>298</v>
      </c>
      <c r="H46" s="21">
        <v>0.10341435185185185</v>
      </c>
      <c r="I46" s="21">
        <v>0.07710648148148148</v>
      </c>
      <c r="J46" s="66">
        <f t="shared" si="3"/>
        <v>0.18052083333333335</v>
      </c>
      <c r="K46" s="34">
        <v>0.016273148148148148</v>
      </c>
      <c r="L46" s="21">
        <f t="shared" si="4"/>
        <v>0.1967939814814815</v>
      </c>
      <c r="M46" s="75">
        <f t="shared" si="2"/>
        <v>0.004907407407407444</v>
      </c>
    </row>
    <row r="47" spans="1:13" ht="15">
      <c r="A47" s="8">
        <v>39</v>
      </c>
      <c r="B47" s="8">
        <v>69</v>
      </c>
      <c r="C47" s="4" t="s">
        <v>139</v>
      </c>
      <c r="D47" s="4" t="s">
        <v>142</v>
      </c>
      <c r="E47" s="4" t="s">
        <v>144</v>
      </c>
      <c r="F47" s="4">
        <v>17265</v>
      </c>
      <c r="G47" s="4" t="s">
        <v>309</v>
      </c>
      <c r="H47" s="21">
        <v>0.10383101851851853</v>
      </c>
      <c r="I47" s="21">
        <v>0.07615740740740741</v>
      </c>
      <c r="J47" s="66">
        <f t="shared" si="3"/>
        <v>0.17998842592592595</v>
      </c>
      <c r="K47" s="34">
        <v>0.016828703703703703</v>
      </c>
      <c r="L47" s="21">
        <f t="shared" si="4"/>
        <v>0.19681712962962966</v>
      </c>
      <c r="M47" s="75">
        <f t="shared" si="2"/>
        <v>0.004930555555555605</v>
      </c>
    </row>
    <row r="48" spans="1:13" ht="15">
      <c r="A48" s="8">
        <v>40</v>
      </c>
      <c r="B48" s="8">
        <v>52</v>
      </c>
      <c r="C48" s="4" t="s">
        <v>159</v>
      </c>
      <c r="D48" s="4" t="s">
        <v>166</v>
      </c>
      <c r="E48" s="4" t="s">
        <v>167</v>
      </c>
      <c r="F48" s="4">
        <v>18450</v>
      </c>
      <c r="G48" s="4" t="s">
        <v>166</v>
      </c>
      <c r="H48" s="21">
        <v>0.10481481481481482</v>
      </c>
      <c r="I48" s="21">
        <v>0.07615740740740741</v>
      </c>
      <c r="J48" s="66">
        <f t="shared" si="3"/>
        <v>0.18097222222222223</v>
      </c>
      <c r="K48" s="34">
        <v>0.016099537037037037</v>
      </c>
      <c r="L48" s="21">
        <f t="shared" si="4"/>
        <v>0.19707175925925927</v>
      </c>
      <c r="M48" s="75">
        <f t="shared" si="2"/>
        <v>0.005185185185185209</v>
      </c>
    </row>
    <row r="49" spans="1:13" ht="15">
      <c r="A49" s="8">
        <v>41</v>
      </c>
      <c r="B49" s="8">
        <v>10</v>
      </c>
      <c r="C49" s="4" t="s">
        <v>23</v>
      </c>
      <c r="D49" s="4" t="s">
        <v>17</v>
      </c>
      <c r="E49" s="4" t="s">
        <v>24</v>
      </c>
      <c r="F49" s="4">
        <v>3546</v>
      </c>
      <c r="G49" s="4" t="s">
        <v>300</v>
      </c>
      <c r="H49" s="21">
        <v>0.10341435185185185</v>
      </c>
      <c r="I49" s="21">
        <v>0.07792824074074074</v>
      </c>
      <c r="J49" s="66">
        <f t="shared" si="3"/>
        <v>0.1813425925925926</v>
      </c>
      <c r="K49" s="34">
        <v>0.015740740740740743</v>
      </c>
      <c r="L49" s="21">
        <f t="shared" si="4"/>
        <v>0.19708333333333336</v>
      </c>
      <c r="M49" s="75">
        <f t="shared" si="2"/>
        <v>0.005196759259259304</v>
      </c>
    </row>
    <row r="50" spans="1:13" ht="15">
      <c r="A50" s="8">
        <v>42</v>
      </c>
      <c r="B50" s="8">
        <v>80</v>
      </c>
      <c r="C50" s="4" t="s">
        <v>71</v>
      </c>
      <c r="D50" s="4" t="s">
        <v>68</v>
      </c>
      <c r="E50" s="4" t="s">
        <v>78</v>
      </c>
      <c r="F50" s="4">
        <v>17297</v>
      </c>
      <c r="G50" s="4" t="s">
        <v>301</v>
      </c>
      <c r="H50" s="21">
        <v>0.10458333333333335</v>
      </c>
      <c r="I50" s="21">
        <v>0.07615740740740741</v>
      </c>
      <c r="J50" s="66">
        <f t="shared" si="3"/>
        <v>0.18074074074074076</v>
      </c>
      <c r="K50" s="34">
        <v>0.01659722222222222</v>
      </c>
      <c r="L50" s="21">
        <f t="shared" si="4"/>
        <v>0.19733796296296297</v>
      </c>
      <c r="M50" s="75">
        <f t="shared" si="2"/>
        <v>0.005451388888888908</v>
      </c>
    </row>
    <row r="51" spans="1:13" ht="15">
      <c r="A51" s="8">
        <v>43</v>
      </c>
      <c r="B51" s="29">
        <v>26</v>
      </c>
      <c r="C51" s="30" t="s">
        <v>49</v>
      </c>
      <c r="D51" s="30" t="s">
        <v>50</v>
      </c>
      <c r="E51" s="30" t="s">
        <v>58</v>
      </c>
      <c r="F51" s="65">
        <v>104</v>
      </c>
      <c r="G51" s="30" t="s">
        <v>135</v>
      </c>
      <c r="H51" s="21">
        <v>0.10361111111111111</v>
      </c>
      <c r="I51" s="21">
        <v>0.07710648148148148</v>
      </c>
      <c r="J51" s="66">
        <f t="shared" si="3"/>
        <v>0.1807175925925926</v>
      </c>
      <c r="K51" s="34">
        <v>0.016909722222222225</v>
      </c>
      <c r="L51" s="21">
        <f t="shared" si="4"/>
        <v>0.19762731481481483</v>
      </c>
      <c r="M51" s="75">
        <f t="shared" si="2"/>
        <v>0.0057407407407407685</v>
      </c>
    </row>
    <row r="52" spans="1:13" ht="15">
      <c r="A52" s="8">
        <v>44</v>
      </c>
      <c r="B52" s="29">
        <v>40</v>
      </c>
      <c r="C52" s="30" t="s">
        <v>222</v>
      </c>
      <c r="D52" s="30" t="s">
        <v>219</v>
      </c>
      <c r="E52" s="30" t="s">
        <v>498</v>
      </c>
      <c r="F52" s="65">
        <v>4163</v>
      </c>
      <c r="G52" s="30" t="s">
        <v>298</v>
      </c>
      <c r="H52" s="21">
        <v>0.1039351851851852</v>
      </c>
      <c r="I52" s="21">
        <v>0.07710648148148148</v>
      </c>
      <c r="J52" s="66">
        <f t="shared" si="3"/>
        <v>0.18104166666666668</v>
      </c>
      <c r="K52" s="34">
        <v>0.01678240740740741</v>
      </c>
      <c r="L52" s="21">
        <f t="shared" si="4"/>
        <v>0.1978240740740741</v>
      </c>
      <c r="M52" s="75">
        <f t="shared" si="2"/>
        <v>0.00593750000000004</v>
      </c>
    </row>
    <row r="53" spans="1:13" ht="15">
      <c r="A53" s="8">
        <v>45</v>
      </c>
      <c r="B53" s="29">
        <v>42</v>
      </c>
      <c r="C53" s="30" t="s">
        <v>224</v>
      </c>
      <c r="D53" s="30" t="s">
        <v>219</v>
      </c>
      <c r="E53" s="30" t="s">
        <v>500</v>
      </c>
      <c r="F53" s="65">
        <v>4241</v>
      </c>
      <c r="G53" s="30" t="s">
        <v>298</v>
      </c>
      <c r="H53" s="21">
        <v>0.10458333333333335</v>
      </c>
      <c r="I53" s="21">
        <v>0.07710648148148148</v>
      </c>
      <c r="J53" s="66">
        <f t="shared" si="3"/>
        <v>0.18168981481481483</v>
      </c>
      <c r="K53" s="34">
        <v>0.016238425925925924</v>
      </c>
      <c r="L53" s="21">
        <f t="shared" si="4"/>
        <v>0.19792824074074075</v>
      </c>
      <c r="M53" s="75">
        <f t="shared" si="2"/>
        <v>0.006041666666666695</v>
      </c>
    </row>
    <row r="54" spans="1:13" ht="15">
      <c r="A54" s="8">
        <v>46</v>
      </c>
      <c r="B54" s="29">
        <v>34</v>
      </c>
      <c r="C54" s="30" t="s">
        <v>230</v>
      </c>
      <c r="D54" s="30" t="s">
        <v>232</v>
      </c>
      <c r="E54" s="30" t="s">
        <v>492</v>
      </c>
      <c r="F54" s="65">
        <v>100020</v>
      </c>
      <c r="G54" s="30" t="s">
        <v>232</v>
      </c>
      <c r="H54" s="21">
        <v>0.10525462962962964</v>
      </c>
      <c r="I54" s="21">
        <v>0.07615740740740741</v>
      </c>
      <c r="J54" s="66">
        <f t="shared" si="3"/>
        <v>0.18141203703703707</v>
      </c>
      <c r="K54" s="34">
        <v>0.016527777777777777</v>
      </c>
      <c r="L54" s="21">
        <f t="shared" si="4"/>
        <v>0.19793981481481485</v>
      </c>
      <c r="M54" s="75">
        <f t="shared" si="2"/>
        <v>0.0060532407407407895</v>
      </c>
    </row>
    <row r="55" spans="1:13" ht="15">
      <c r="A55" s="8">
        <v>47</v>
      </c>
      <c r="B55" s="29">
        <v>24</v>
      </c>
      <c r="C55" s="30" t="s">
        <v>47</v>
      </c>
      <c r="D55" s="30" t="s">
        <v>50</v>
      </c>
      <c r="E55" s="30" t="s">
        <v>56</v>
      </c>
      <c r="F55" s="65">
        <v>296</v>
      </c>
      <c r="G55" s="30" t="s">
        <v>135</v>
      </c>
      <c r="H55" s="21">
        <v>0.10341435185185185</v>
      </c>
      <c r="I55" s="21">
        <v>0.07710648148148148</v>
      </c>
      <c r="J55" s="66">
        <f t="shared" si="3"/>
        <v>0.18052083333333335</v>
      </c>
      <c r="K55" s="34">
        <v>0.017488425925925925</v>
      </c>
      <c r="L55" s="21">
        <f t="shared" si="4"/>
        <v>0.19800925925925927</v>
      </c>
      <c r="M55" s="75">
        <f t="shared" si="2"/>
        <v>0.006122685185185217</v>
      </c>
    </row>
    <row r="56" spans="1:13" ht="15">
      <c r="A56" s="8">
        <v>48</v>
      </c>
      <c r="B56" s="8">
        <v>14</v>
      </c>
      <c r="C56" s="4" t="s">
        <v>235</v>
      </c>
      <c r="D56" s="4" t="s">
        <v>277</v>
      </c>
      <c r="E56" s="4" t="s">
        <v>240</v>
      </c>
      <c r="F56" s="4">
        <v>3</v>
      </c>
      <c r="G56" s="4" t="s">
        <v>299</v>
      </c>
      <c r="H56" s="21">
        <v>0.10445601851851853</v>
      </c>
      <c r="I56" s="21">
        <v>0.07719907407407407</v>
      </c>
      <c r="J56" s="66">
        <f t="shared" si="3"/>
        <v>0.1816550925925926</v>
      </c>
      <c r="K56" s="34">
        <v>0.01650462962962963</v>
      </c>
      <c r="L56" s="21">
        <f t="shared" si="4"/>
        <v>0.19815972222222222</v>
      </c>
      <c r="M56" s="75">
        <f t="shared" si="2"/>
        <v>0.006273148148148167</v>
      </c>
    </row>
    <row r="57" spans="1:13" ht="15">
      <c r="A57" s="8">
        <v>49</v>
      </c>
      <c r="B57" s="8">
        <v>4</v>
      </c>
      <c r="C57" s="4" t="s">
        <v>29</v>
      </c>
      <c r="D57" s="4" t="s">
        <v>8</v>
      </c>
      <c r="E57" s="4" t="s">
        <v>14</v>
      </c>
      <c r="F57" s="4">
        <v>333</v>
      </c>
      <c r="G57" s="4" t="s">
        <v>297</v>
      </c>
      <c r="H57" s="21">
        <v>0.10438657407407408</v>
      </c>
      <c r="I57" s="21">
        <v>0.07792824074074074</v>
      </c>
      <c r="J57" s="66">
        <f t="shared" si="3"/>
        <v>0.18231481481481482</v>
      </c>
      <c r="K57" s="34">
        <v>0.015914351851851853</v>
      </c>
      <c r="L57" s="21">
        <f t="shared" si="4"/>
        <v>0.19822916666666668</v>
      </c>
      <c r="M57" s="75">
        <f t="shared" si="2"/>
        <v>0.006342592592592622</v>
      </c>
    </row>
    <row r="58" spans="1:13" ht="15">
      <c r="A58" s="8">
        <v>50</v>
      </c>
      <c r="B58" s="8">
        <v>70</v>
      </c>
      <c r="C58" s="4" t="s">
        <v>85</v>
      </c>
      <c r="D58" s="4" t="s">
        <v>83</v>
      </c>
      <c r="E58" s="4" t="s">
        <v>86</v>
      </c>
      <c r="F58" s="4">
        <v>16849</v>
      </c>
      <c r="G58" s="4" t="s">
        <v>309</v>
      </c>
      <c r="H58" s="21">
        <v>0.10341435185185185</v>
      </c>
      <c r="I58" s="21">
        <v>0.07833333333333332</v>
      </c>
      <c r="J58" s="66">
        <f t="shared" si="3"/>
        <v>0.1817476851851852</v>
      </c>
      <c r="K58" s="34">
        <v>0.016574074074074074</v>
      </c>
      <c r="L58" s="21">
        <f t="shared" si="4"/>
        <v>0.19832175925925927</v>
      </c>
      <c r="M58" s="75">
        <f t="shared" si="2"/>
        <v>0.00643518518518521</v>
      </c>
    </row>
    <row r="59" spans="1:13" ht="15">
      <c r="A59" s="8">
        <v>51</v>
      </c>
      <c r="B59" s="29">
        <v>23</v>
      </c>
      <c r="C59" s="30" t="s">
        <v>46</v>
      </c>
      <c r="D59" s="30" t="s">
        <v>50</v>
      </c>
      <c r="E59" s="30" t="s">
        <v>55</v>
      </c>
      <c r="F59" s="65">
        <v>288</v>
      </c>
      <c r="G59" s="30" t="s">
        <v>135</v>
      </c>
      <c r="H59" s="21">
        <v>0.1030787037037037</v>
      </c>
      <c r="I59" s="21">
        <v>0.0790625</v>
      </c>
      <c r="J59" s="66">
        <f t="shared" si="3"/>
        <v>0.18214120370370368</v>
      </c>
      <c r="K59" s="34">
        <v>0.016342592592592593</v>
      </c>
      <c r="L59" s="21">
        <f t="shared" si="4"/>
        <v>0.19848379629629628</v>
      </c>
      <c r="M59" s="75">
        <f t="shared" si="2"/>
        <v>0.0065972222222222265</v>
      </c>
    </row>
    <row r="60" spans="1:13" ht="15">
      <c r="A60" s="8">
        <v>52</v>
      </c>
      <c r="B60" s="8">
        <v>85</v>
      </c>
      <c r="C60" s="4" t="s">
        <v>88</v>
      </c>
      <c r="D60" s="4" t="s">
        <v>90</v>
      </c>
      <c r="E60" s="4" t="s">
        <v>92</v>
      </c>
      <c r="F60" s="4">
        <v>15228</v>
      </c>
      <c r="G60" s="4" t="s">
        <v>305</v>
      </c>
      <c r="H60" s="21">
        <v>0.10341435185185185</v>
      </c>
      <c r="I60" s="21">
        <v>0.07900462962962963</v>
      </c>
      <c r="J60" s="66">
        <f t="shared" si="3"/>
        <v>0.1824189814814815</v>
      </c>
      <c r="K60" s="34">
        <v>0.01615740740740741</v>
      </c>
      <c r="L60" s="21">
        <f t="shared" si="4"/>
        <v>0.1985763888888889</v>
      </c>
      <c r="M60" s="75">
        <f t="shared" si="2"/>
        <v>0.006689814814814843</v>
      </c>
    </row>
    <row r="61" spans="1:13" ht="15">
      <c r="A61" s="8">
        <v>53</v>
      </c>
      <c r="B61" s="8">
        <v>76</v>
      </c>
      <c r="C61" s="4" t="s">
        <v>66</v>
      </c>
      <c r="D61" s="4" t="s">
        <v>60</v>
      </c>
      <c r="E61" s="4" t="s">
        <v>39</v>
      </c>
      <c r="F61" s="4">
        <v>17959</v>
      </c>
      <c r="G61" s="4" t="s">
        <v>308</v>
      </c>
      <c r="H61" s="21">
        <v>0.10416666666666666</v>
      </c>
      <c r="I61" s="21">
        <v>0.07792824074074074</v>
      </c>
      <c r="J61" s="66">
        <f t="shared" si="3"/>
        <v>0.1820949074074074</v>
      </c>
      <c r="K61" s="34">
        <v>0.01709490740740741</v>
      </c>
      <c r="L61" s="21">
        <f t="shared" si="4"/>
        <v>0.19918981481481482</v>
      </c>
      <c r="M61" s="75">
        <f t="shared" si="2"/>
        <v>0.007303240740740763</v>
      </c>
    </row>
    <row r="62" spans="1:13" ht="15">
      <c r="A62" s="8">
        <v>54</v>
      </c>
      <c r="B62" s="29">
        <v>41</v>
      </c>
      <c r="C62" s="30" t="s">
        <v>223</v>
      </c>
      <c r="D62" s="30" t="s">
        <v>219</v>
      </c>
      <c r="E62" s="30" t="s">
        <v>499</v>
      </c>
      <c r="F62" s="65">
        <v>3965</v>
      </c>
      <c r="G62" s="30" t="s">
        <v>298</v>
      </c>
      <c r="H62" s="21">
        <v>0.10471064814814815</v>
      </c>
      <c r="I62" s="21">
        <v>0.07792824074074074</v>
      </c>
      <c r="J62" s="66">
        <f t="shared" si="3"/>
        <v>0.1826388888888889</v>
      </c>
      <c r="K62" s="34">
        <v>0.0165625</v>
      </c>
      <c r="L62" s="21">
        <f t="shared" si="4"/>
        <v>0.19920138888888891</v>
      </c>
      <c r="M62" s="75">
        <f t="shared" si="2"/>
        <v>0.007314814814814857</v>
      </c>
    </row>
    <row r="63" spans="1:13" ht="15">
      <c r="A63" s="8">
        <v>55</v>
      </c>
      <c r="B63" s="8">
        <v>106</v>
      </c>
      <c r="C63" s="4" t="s">
        <v>127</v>
      </c>
      <c r="D63" s="4" t="s">
        <v>130</v>
      </c>
      <c r="E63" s="4" t="s">
        <v>131</v>
      </c>
      <c r="F63" s="4">
        <v>5262</v>
      </c>
      <c r="G63" s="4" t="s">
        <v>307</v>
      </c>
      <c r="H63" s="21">
        <v>0.10590277777777778</v>
      </c>
      <c r="I63" s="21">
        <v>0.07734953703703704</v>
      </c>
      <c r="J63" s="66">
        <f t="shared" si="3"/>
        <v>0.1832523148148148</v>
      </c>
      <c r="K63" s="34">
        <v>0.016168981481481482</v>
      </c>
      <c r="L63" s="21">
        <f t="shared" si="4"/>
        <v>0.1994212962962963</v>
      </c>
      <c r="M63" s="75">
        <f t="shared" si="2"/>
        <v>0.007534722222222234</v>
      </c>
    </row>
    <row r="64" spans="1:13" ht="15">
      <c r="A64" s="8">
        <v>56</v>
      </c>
      <c r="B64" s="29">
        <v>21</v>
      </c>
      <c r="C64" s="30" t="s">
        <v>284</v>
      </c>
      <c r="D64" s="30" t="s">
        <v>50</v>
      </c>
      <c r="E64" s="30" t="s">
        <v>485</v>
      </c>
      <c r="F64" s="65">
        <v>333</v>
      </c>
      <c r="G64" s="30" t="s">
        <v>135</v>
      </c>
      <c r="H64" s="21">
        <v>0.10590277777777778</v>
      </c>
      <c r="I64" s="21">
        <v>0.07710648148148148</v>
      </c>
      <c r="J64" s="66">
        <f t="shared" si="3"/>
        <v>0.18300925925925926</v>
      </c>
      <c r="K64" s="34">
        <v>0.01650462962962963</v>
      </c>
      <c r="L64" s="21">
        <f t="shared" si="4"/>
        <v>0.19951388888888888</v>
      </c>
      <c r="M64" s="75">
        <f t="shared" si="2"/>
        <v>0.007627314814814823</v>
      </c>
    </row>
    <row r="65" spans="1:13" ht="15">
      <c r="A65" s="8">
        <v>57</v>
      </c>
      <c r="B65" s="8">
        <v>28</v>
      </c>
      <c r="C65" s="4" t="s">
        <v>194</v>
      </c>
      <c r="D65" s="4" t="s">
        <v>196</v>
      </c>
      <c r="E65" s="4" t="s">
        <v>198</v>
      </c>
      <c r="F65" s="4" t="s">
        <v>201</v>
      </c>
      <c r="G65" s="4" t="s">
        <v>196</v>
      </c>
      <c r="H65" s="21">
        <v>0.1039351851851852</v>
      </c>
      <c r="I65" s="21">
        <v>0.07994212962962964</v>
      </c>
      <c r="J65" s="66">
        <f t="shared" si="3"/>
        <v>0.18387731481481484</v>
      </c>
      <c r="K65" s="34">
        <v>0.016076388888888887</v>
      </c>
      <c r="L65" s="21">
        <f t="shared" si="4"/>
        <v>0.19995370370370372</v>
      </c>
      <c r="M65" s="75">
        <f t="shared" si="2"/>
        <v>0.00806712962962966</v>
      </c>
    </row>
    <row r="66" spans="1:13" ht="15">
      <c r="A66" s="8">
        <v>58</v>
      </c>
      <c r="B66" s="8">
        <v>17</v>
      </c>
      <c r="C66" s="4" t="s">
        <v>237</v>
      </c>
      <c r="D66" s="4" t="s">
        <v>277</v>
      </c>
      <c r="E66" s="4" t="s">
        <v>243</v>
      </c>
      <c r="F66" s="4">
        <v>4</v>
      </c>
      <c r="G66" s="4" t="s">
        <v>299</v>
      </c>
      <c r="H66" s="21">
        <v>0.10341435185185185</v>
      </c>
      <c r="I66" s="21">
        <v>0.08002314814814815</v>
      </c>
      <c r="J66" s="66">
        <f t="shared" si="3"/>
        <v>0.1834375</v>
      </c>
      <c r="K66" s="34">
        <v>0.01671296296296296</v>
      </c>
      <c r="L66" s="21">
        <f t="shared" si="4"/>
        <v>0.20015046296296296</v>
      </c>
      <c r="M66" s="75">
        <f t="shared" si="2"/>
        <v>0.008263888888888904</v>
      </c>
    </row>
    <row r="67" spans="1:13" ht="15">
      <c r="A67" s="8">
        <v>59</v>
      </c>
      <c r="B67" s="8">
        <v>78</v>
      </c>
      <c r="C67" s="4" t="s">
        <v>69</v>
      </c>
      <c r="D67" s="4" t="s">
        <v>68</v>
      </c>
      <c r="E67" s="4" t="s">
        <v>76</v>
      </c>
      <c r="F67" s="4">
        <v>14769</v>
      </c>
      <c r="G67" s="4" t="s">
        <v>305</v>
      </c>
      <c r="H67" s="21">
        <v>0.1052662037037037</v>
      </c>
      <c r="I67" s="21">
        <v>0.07833333333333332</v>
      </c>
      <c r="J67" s="66">
        <f t="shared" si="3"/>
        <v>0.18359953703703702</v>
      </c>
      <c r="K67" s="34">
        <v>0.016967592592592593</v>
      </c>
      <c r="L67" s="21">
        <f t="shared" si="4"/>
        <v>0.2005671296296296</v>
      </c>
      <c r="M67" s="75">
        <f t="shared" si="2"/>
        <v>0.008680555555555552</v>
      </c>
    </row>
    <row r="68" spans="1:13" ht="15">
      <c r="A68" s="8">
        <v>60</v>
      </c>
      <c r="B68" s="8">
        <v>94</v>
      </c>
      <c r="C68" s="4" t="s">
        <v>216</v>
      </c>
      <c r="D68" s="4" t="s">
        <v>218</v>
      </c>
      <c r="E68" s="4" t="s">
        <v>249</v>
      </c>
      <c r="F68" s="4">
        <v>16812</v>
      </c>
      <c r="G68" s="4" t="s">
        <v>302</v>
      </c>
      <c r="H68" s="21">
        <v>0.10534722222222223</v>
      </c>
      <c r="I68" s="21">
        <v>0.07966435185185185</v>
      </c>
      <c r="J68" s="66">
        <f t="shared" si="3"/>
        <v>0.1850115740740741</v>
      </c>
      <c r="K68" s="34">
        <v>0.016469907407407405</v>
      </c>
      <c r="L68" s="21">
        <f t="shared" si="4"/>
        <v>0.20148148148148148</v>
      </c>
      <c r="M68" s="75">
        <f t="shared" si="2"/>
        <v>0.009594907407407427</v>
      </c>
    </row>
    <row r="69" spans="1:13" ht="15">
      <c r="A69" s="8">
        <v>61</v>
      </c>
      <c r="B69" s="8">
        <v>48</v>
      </c>
      <c r="C69" s="4" t="s">
        <v>106</v>
      </c>
      <c r="D69" s="4" t="s">
        <v>107</v>
      </c>
      <c r="E69" s="4" t="s">
        <v>111</v>
      </c>
      <c r="F69" s="4">
        <v>3625</v>
      </c>
      <c r="G69" s="4" t="s">
        <v>255</v>
      </c>
      <c r="H69" s="21">
        <v>0.10590277777777778</v>
      </c>
      <c r="I69" s="21">
        <v>0.08002314814814815</v>
      </c>
      <c r="J69" s="66">
        <f t="shared" si="3"/>
        <v>0.18592592592592594</v>
      </c>
      <c r="K69" s="34">
        <v>0.016516203703703703</v>
      </c>
      <c r="L69" s="21">
        <f t="shared" si="4"/>
        <v>0.20244212962962965</v>
      </c>
      <c r="M69" s="75">
        <f t="shared" si="2"/>
        <v>0.010555555555555596</v>
      </c>
    </row>
    <row r="70" spans="1:13" ht="15">
      <c r="A70" s="8">
        <v>62</v>
      </c>
      <c r="B70" s="8">
        <v>101</v>
      </c>
      <c r="C70" s="4" t="s">
        <v>115</v>
      </c>
      <c r="D70" s="4" t="s">
        <v>119</v>
      </c>
      <c r="E70" s="4" t="s">
        <v>77</v>
      </c>
      <c r="F70" s="4">
        <v>16672</v>
      </c>
      <c r="G70" s="4" t="s">
        <v>303</v>
      </c>
      <c r="H70" s="21">
        <v>0.10341435185185185</v>
      </c>
      <c r="I70" s="21">
        <v>0.08304398148148148</v>
      </c>
      <c r="J70" s="66">
        <f t="shared" si="3"/>
        <v>0.18645833333333334</v>
      </c>
      <c r="K70" s="34">
        <v>0.016238425925925924</v>
      </c>
      <c r="L70" s="21">
        <f t="shared" si="4"/>
        <v>0.20269675925925926</v>
      </c>
      <c r="M70" s="75">
        <f t="shared" si="2"/>
        <v>0.0108101851851852</v>
      </c>
    </row>
    <row r="71" spans="1:13" ht="15">
      <c r="A71" s="8">
        <v>63</v>
      </c>
      <c r="B71" s="8">
        <v>64</v>
      </c>
      <c r="C71" s="4" t="s">
        <v>269</v>
      </c>
      <c r="D71" s="4" t="s">
        <v>270</v>
      </c>
      <c r="E71" s="4" t="s">
        <v>138</v>
      </c>
      <c r="F71" s="4">
        <v>17952</v>
      </c>
      <c r="G71" s="4" t="s">
        <v>271</v>
      </c>
      <c r="H71" s="21">
        <v>0.10590277777777778</v>
      </c>
      <c r="I71" s="21">
        <v>0.07966435185185185</v>
      </c>
      <c r="J71" s="66">
        <f t="shared" si="3"/>
        <v>0.18556712962962962</v>
      </c>
      <c r="K71" s="34">
        <v>0.017314814814814814</v>
      </c>
      <c r="L71" s="21">
        <f t="shared" si="4"/>
        <v>0.20288194444444443</v>
      </c>
      <c r="M71" s="75">
        <f t="shared" si="2"/>
        <v>0.010995370370370378</v>
      </c>
    </row>
    <row r="72" spans="1:13" ht="15">
      <c r="A72" s="8">
        <v>64</v>
      </c>
      <c r="B72" s="29">
        <v>43</v>
      </c>
      <c r="C72" s="30" t="s">
        <v>225</v>
      </c>
      <c r="D72" s="30" t="s">
        <v>219</v>
      </c>
      <c r="E72" s="30" t="s">
        <v>501</v>
      </c>
      <c r="F72" s="65">
        <v>3745</v>
      </c>
      <c r="G72" s="30" t="s">
        <v>298</v>
      </c>
      <c r="H72" s="21">
        <v>0.10590277777777778</v>
      </c>
      <c r="I72" s="21">
        <v>0.08092592592592592</v>
      </c>
      <c r="J72" s="66">
        <f t="shared" si="3"/>
        <v>0.1868287037037037</v>
      </c>
      <c r="K72" s="34">
        <v>0.01709490740740741</v>
      </c>
      <c r="L72" s="21">
        <f t="shared" si="4"/>
        <v>0.2039236111111111</v>
      </c>
      <c r="M72" s="75">
        <f t="shared" si="2"/>
        <v>0.01203703703703704</v>
      </c>
    </row>
    <row r="73" spans="1:13" ht="15">
      <c r="A73" s="8">
        <v>65</v>
      </c>
      <c r="B73" s="29">
        <v>32</v>
      </c>
      <c r="C73" s="30" t="s">
        <v>228</v>
      </c>
      <c r="D73" s="30" t="s">
        <v>232</v>
      </c>
      <c r="E73" s="30" t="s">
        <v>490</v>
      </c>
      <c r="F73" s="65">
        <v>100128</v>
      </c>
      <c r="G73" s="30" t="s">
        <v>232</v>
      </c>
      <c r="H73" s="21">
        <v>0.10471064814814815</v>
      </c>
      <c r="I73" s="21">
        <v>0.08287037037037037</v>
      </c>
      <c r="J73" s="66">
        <f aca="true" t="shared" si="5" ref="J73:J104">H73+I73</f>
        <v>0.18758101851851852</v>
      </c>
      <c r="K73" s="34">
        <v>0.01667824074074074</v>
      </c>
      <c r="L73" s="21">
        <f aca="true" t="shared" si="6" ref="L73:L104">J73+K73</f>
        <v>0.20425925925925925</v>
      </c>
      <c r="M73" s="75">
        <f t="shared" si="2"/>
        <v>0.012372685185185195</v>
      </c>
    </row>
    <row r="74" spans="1:13" ht="15">
      <c r="A74" s="8">
        <v>66</v>
      </c>
      <c r="B74" s="8">
        <v>3</v>
      </c>
      <c r="C74" s="4" t="s">
        <v>12</v>
      </c>
      <c r="D74" s="4" t="s">
        <v>8</v>
      </c>
      <c r="E74" s="4" t="s">
        <v>13</v>
      </c>
      <c r="F74" s="4">
        <v>307</v>
      </c>
      <c r="G74" s="4" t="s">
        <v>297</v>
      </c>
      <c r="H74" s="21">
        <v>0.1052662037037037</v>
      </c>
      <c r="I74" s="21">
        <v>0.08149305555555555</v>
      </c>
      <c r="J74" s="66">
        <f t="shared" si="5"/>
        <v>0.18675925925925924</v>
      </c>
      <c r="K74" s="34">
        <v>0.01798611111111111</v>
      </c>
      <c r="L74" s="21">
        <f t="shared" si="6"/>
        <v>0.20474537037037036</v>
      </c>
      <c r="M74" s="75">
        <f t="shared" si="2"/>
        <v>0.012858796296296299</v>
      </c>
    </row>
    <row r="75" spans="1:13" ht="15">
      <c r="A75" s="8">
        <v>67</v>
      </c>
      <c r="B75" s="8">
        <v>8</v>
      </c>
      <c r="C75" s="4" t="s">
        <v>19</v>
      </c>
      <c r="D75" s="4" t="s">
        <v>17</v>
      </c>
      <c r="E75" s="4" t="s">
        <v>20</v>
      </c>
      <c r="F75" s="4">
        <v>3551</v>
      </c>
      <c r="G75" s="4" t="s">
        <v>300</v>
      </c>
      <c r="H75" s="21">
        <v>0.10866898148148149</v>
      </c>
      <c r="I75" s="21">
        <v>0.08002314814814815</v>
      </c>
      <c r="J75" s="66">
        <f t="shared" si="5"/>
        <v>0.18869212962962964</v>
      </c>
      <c r="K75" s="34">
        <v>0.016574074074074074</v>
      </c>
      <c r="L75" s="21">
        <f t="shared" si="6"/>
        <v>0.20526620370370371</v>
      </c>
      <c r="M75" s="75">
        <f aca="true" t="shared" si="7" ref="M75:M109">L75-$L$9</f>
        <v>0.013379629629629658</v>
      </c>
    </row>
    <row r="76" spans="1:13" ht="15">
      <c r="A76" s="8">
        <v>68</v>
      </c>
      <c r="B76" s="8">
        <v>83</v>
      </c>
      <c r="C76" s="4" t="s">
        <v>74</v>
      </c>
      <c r="D76" s="4" t="s">
        <v>68</v>
      </c>
      <c r="E76" s="4" t="s">
        <v>81</v>
      </c>
      <c r="F76" s="4">
        <v>10280</v>
      </c>
      <c r="G76" s="4" t="s">
        <v>301</v>
      </c>
      <c r="H76" s="21">
        <v>0.10763888888888888</v>
      </c>
      <c r="I76" s="21">
        <v>0.08002314814814815</v>
      </c>
      <c r="J76" s="66">
        <f t="shared" si="5"/>
        <v>0.18766203703703704</v>
      </c>
      <c r="K76" s="34">
        <v>0.01810185185185185</v>
      </c>
      <c r="L76" s="21">
        <f t="shared" si="6"/>
        <v>0.20576388888888889</v>
      </c>
      <c r="M76" s="75">
        <f t="shared" si="7"/>
        <v>0.013877314814814828</v>
      </c>
    </row>
    <row r="77" spans="1:13" ht="15">
      <c r="A77" s="8">
        <v>69</v>
      </c>
      <c r="B77" s="29">
        <v>25</v>
      </c>
      <c r="C77" s="30" t="s">
        <v>48</v>
      </c>
      <c r="D77" s="30" t="s">
        <v>50</v>
      </c>
      <c r="E77" s="30" t="s">
        <v>57</v>
      </c>
      <c r="F77" s="65">
        <v>243</v>
      </c>
      <c r="G77" s="30" t="s">
        <v>135</v>
      </c>
      <c r="H77" s="21">
        <v>0.11002314814814815</v>
      </c>
      <c r="I77" s="21">
        <v>0.08068287037037036</v>
      </c>
      <c r="J77" s="66">
        <f t="shared" si="5"/>
        <v>0.1907060185185185</v>
      </c>
      <c r="K77" s="34">
        <v>0.016516203703703703</v>
      </c>
      <c r="L77" s="21">
        <f t="shared" si="6"/>
        <v>0.20722222222222222</v>
      </c>
      <c r="M77" s="75">
        <f t="shared" si="7"/>
        <v>0.015335648148148168</v>
      </c>
    </row>
    <row r="78" spans="1:13" ht="15">
      <c r="A78" s="8">
        <v>70</v>
      </c>
      <c r="B78" s="8">
        <v>47</v>
      </c>
      <c r="C78" s="4" t="s">
        <v>104</v>
      </c>
      <c r="D78" s="4" t="s">
        <v>107</v>
      </c>
      <c r="E78" s="4" t="s">
        <v>109</v>
      </c>
      <c r="F78" s="4">
        <v>3622</v>
      </c>
      <c r="G78" s="4" t="s">
        <v>255</v>
      </c>
      <c r="H78" s="21">
        <v>0.11403935185185185</v>
      </c>
      <c r="I78" s="21">
        <v>0.07615740740740741</v>
      </c>
      <c r="J78" s="66">
        <f t="shared" si="5"/>
        <v>0.19019675925925927</v>
      </c>
      <c r="K78" s="34">
        <v>0.01741898148148148</v>
      </c>
      <c r="L78" s="21">
        <f t="shared" si="6"/>
        <v>0.20761574074074074</v>
      </c>
      <c r="M78" s="75">
        <f t="shared" si="7"/>
        <v>0.015729166666666683</v>
      </c>
    </row>
    <row r="79" spans="1:13" ht="15">
      <c r="A79" s="8">
        <v>71</v>
      </c>
      <c r="B79" s="8">
        <v>88</v>
      </c>
      <c r="C79" s="4" t="s">
        <v>95</v>
      </c>
      <c r="D79" s="4" t="s">
        <v>98</v>
      </c>
      <c r="E79" s="4" t="s">
        <v>101</v>
      </c>
      <c r="F79" s="4">
        <v>17538</v>
      </c>
      <c r="G79" s="4" t="s">
        <v>301</v>
      </c>
      <c r="H79" s="21">
        <v>0.10590277777777778</v>
      </c>
      <c r="I79" s="21">
        <v>0.08487268518518519</v>
      </c>
      <c r="J79" s="66">
        <f t="shared" si="5"/>
        <v>0.19077546296296297</v>
      </c>
      <c r="K79" s="34">
        <v>0.01702546296296296</v>
      </c>
      <c r="L79" s="21">
        <f t="shared" si="6"/>
        <v>0.20780092592592592</v>
      </c>
      <c r="M79" s="75">
        <f t="shared" si="7"/>
        <v>0.01591435185185186</v>
      </c>
    </row>
    <row r="80" spans="1:13" ht="15">
      <c r="A80" s="8">
        <v>72</v>
      </c>
      <c r="B80" s="8">
        <v>71</v>
      </c>
      <c r="C80" s="4" t="s">
        <v>82</v>
      </c>
      <c r="D80" s="4" t="s">
        <v>83</v>
      </c>
      <c r="E80" s="4" t="s">
        <v>84</v>
      </c>
      <c r="F80" s="4">
        <v>14114</v>
      </c>
      <c r="G80" s="4" t="s">
        <v>309</v>
      </c>
      <c r="H80" s="21">
        <v>0.11002314814814815</v>
      </c>
      <c r="I80" s="21">
        <v>0.08068287037037036</v>
      </c>
      <c r="J80" s="66">
        <f t="shared" si="5"/>
        <v>0.1907060185185185</v>
      </c>
      <c r="K80" s="34">
        <v>0.01716435185185185</v>
      </c>
      <c r="L80" s="21">
        <f t="shared" si="6"/>
        <v>0.20787037037037037</v>
      </c>
      <c r="M80" s="75">
        <f t="shared" si="7"/>
        <v>0.015983796296296315</v>
      </c>
    </row>
    <row r="81" spans="1:13" ht="15">
      <c r="A81" s="8">
        <v>73</v>
      </c>
      <c r="B81" s="8">
        <v>86</v>
      </c>
      <c r="C81" s="4" t="s">
        <v>89</v>
      </c>
      <c r="D81" s="4" t="s">
        <v>90</v>
      </c>
      <c r="E81" s="4" t="s">
        <v>93</v>
      </c>
      <c r="F81" s="4">
        <v>18946</v>
      </c>
      <c r="G81" s="4" t="s">
        <v>305</v>
      </c>
      <c r="H81" s="21">
        <v>0.10996527777777779</v>
      </c>
      <c r="I81" s="21">
        <v>0.08202546296296297</v>
      </c>
      <c r="J81" s="66">
        <f t="shared" si="5"/>
        <v>0.19199074074074074</v>
      </c>
      <c r="K81" s="34">
        <v>0.01621527777777778</v>
      </c>
      <c r="L81" s="21">
        <f t="shared" si="6"/>
        <v>0.20820601851851853</v>
      </c>
      <c r="M81" s="75">
        <f t="shared" si="7"/>
        <v>0.01631944444444447</v>
      </c>
    </row>
    <row r="82" spans="1:13" ht="15">
      <c r="A82" s="8">
        <v>74</v>
      </c>
      <c r="B82" s="8">
        <v>75</v>
      </c>
      <c r="C82" s="4" t="s">
        <v>64</v>
      </c>
      <c r="D82" s="4" t="s">
        <v>60</v>
      </c>
      <c r="E82" s="4" t="s">
        <v>65</v>
      </c>
      <c r="F82" s="4">
        <v>12320</v>
      </c>
      <c r="G82" s="11" t="s">
        <v>308</v>
      </c>
      <c r="H82" s="21">
        <v>0.10579861111111112</v>
      </c>
      <c r="I82" s="21">
        <v>0.08450231481481481</v>
      </c>
      <c r="J82" s="66">
        <f t="shared" si="5"/>
        <v>0.19030092592592593</v>
      </c>
      <c r="K82" s="34">
        <v>0.018032407407407407</v>
      </c>
      <c r="L82" s="21">
        <f t="shared" si="6"/>
        <v>0.20833333333333334</v>
      </c>
      <c r="M82" s="75">
        <f t="shared" si="7"/>
        <v>0.016446759259259286</v>
      </c>
    </row>
    <row r="83" spans="1:13" ht="15">
      <c r="A83" s="8">
        <v>75</v>
      </c>
      <c r="B83" s="8">
        <v>67</v>
      </c>
      <c r="C83" s="4" t="s">
        <v>37</v>
      </c>
      <c r="D83" s="4" t="s">
        <v>38</v>
      </c>
      <c r="E83" s="4" t="s">
        <v>39</v>
      </c>
      <c r="F83" s="4">
        <v>16070</v>
      </c>
      <c r="G83" s="4" t="s">
        <v>309</v>
      </c>
      <c r="H83" s="21">
        <v>0.11002314814814815</v>
      </c>
      <c r="I83" s="21">
        <v>0.08076388888888889</v>
      </c>
      <c r="J83" s="66">
        <f t="shared" si="5"/>
        <v>0.19078703703703703</v>
      </c>
      <c r="K83" s="34">
        <v>0.017800925925925925</v>
      </c>
      <c r="L83" s="21">
        <f t="shared" si="6"/>
        <v>0.20858796296296295</v>
      </c>
      <c r="M83" s="75">
        <f t="shared" si="7"/>
        <v>0.01670138888888889</v>
      </c>
    </row>
    <row r="84" spans="1:13" ht="15">
      <c r="A84" s="8">
        <v>76</v>
      </c>
      <c r="B84" s="8">
        <v>91</v>
      </c>
      <c r="C84" s="4" t="s">
        <v>140</v>
      </c>
      <c r="D84" s="4" t="s">
        <v>143</v>
      </c>
      <c r="E84" s="4" t="s">
        <v>145</v>
      </c>
      <c r="F84" s="4">
        <v>19040</v>
      </c>
      <c r="G84" s="4" t="s">
        <v>302</v>
      </c>
      <c r="H84" s="21">
        <v>0.11065972222222223</v>
      </c>
      <c r="I84" s="21">
        <v>0.08002314814814815</v>
      </c>
      <c r="J84" s="66">
        <f t="shared" si="5"/>
        <v>0.19068287037037038</v>
      </c>
      <c r="K84" s="34">
        <v>0.018136574074074072</v>
      </c>
      <c r="L84" s="21">
        <f t="shared" si="6"/>
        <v>0.20881944444444445</v>
      </c>
      <c r="M84" s="75">
        <f t="shared" si="7"/>
        <v>0.01693287037037039</v>
      </c>
    </row>
    <row r="85" spans="1:13" ht="15">
      <c r="A85" s="8">
        <v>77</v>
      </c>
      <c r="B85" s="8">
        <v>72</v>
      </c>
      <c r="C85" s="4" t="s">
        <v>40</v>
      </c>
      <c r="D85" s="4" t="s">
        <v>41</v>
      </c>
      <c r="E85" s="4" t="s">
        <v>42</v>
      </c>
      <c r="F85" s="4">
        <v>18360</v>
      </c>
      <c r="G85" s="4" t="s">
        <v>308</v>
      </c>
      <c r="H85" s="21">
        <v>0.11096064814814816</v>
      </c>
      <c r="I85" s="21">
        <v>0.08314814814814815</v>
      </c>
      <c r="J85" s="66">
        <f t="shared" si="5"/>
        <v>0.1941087962962963</v>
      </c>
      <c r="K85" s="34">
        <v>0.01644675925925926</v>
      </c>
      <c r="L85" s="21">
        <f t="shared" si="6"/>
        <v>0.21055555555555555</v>
      </c>
      <c r="M85" s="75">
        <f t="shared" si="7"/>
        <v>0.018668981481481495</v>
      </c>
    </row>
    <row r="86" spans="1:13" ht="15">
      <c r="A86" s="8">
        <v>78</v>
      </c>
      <c r="B86" s="8">
        <v>115</v>
      </c>
      <c r="C86" s="4" t="s">
        <v>186</v>
      </c>
      <c r="D86" s="4" t="s">
        <v>188</v>
      </c>
      <c r="E86" s="4" t="s">
        <v>191</v>
      </c>
      <c r="F86" s="4">
        <v>19205</v>
      </c>
      <c r="G86" s="4" t="s">
        <v>256</v>
      </c>
      <c r="H86" s="21">
        <v>0.11065972222222223</v>
      </c>
      <c r="I86" s="21">
        <v>0.08314814814814815</v>
      </c>
      <c r="J86" s="66">
        <f t="shared" si="5"/>
        <v>0.1938078703703704</v>
      </c>
      <c r="K86" s="34">
        <v>0.016967592592592593</v>
      </c>
      <c r="L86" s="21">
        <f t="shared" si="6"/>
        <v>0.21077546296296298</v>
      </c>
      <c r="M86" s="75">
        <f t="shared" si="7"/>
        <v>0.018888888888888927</v>
      </c>
    </row>
    <row r="87" spans="1:13" ht="15">
      <c r="A87" s="8">
        <v>79</v>
      </c>
      <c r="B87" s="8">
        <v>81</v>
      </c>
      <c r="C87" s="4" t="s">
        <v>72</v>
      </c>
      <c r="D87" s="4" t="s">
        <v>68</v>
      </c>
      <c r="E87" s="4" t="s">
        <v>79</v>
      </c>
      <c r="F87" s="4">
        <v>14380</v>
      </c>
      <c r="G87" s="4" t="s">
        <v>301</v>
      </c>
      <c r="H87" s="21">
        <v>0.11061342592592593</v>
      </c>
      <c r="I87" s="21">
        <v>0.08487268518518519</v>
      </c>
      <c r="J87" s="66">
        <f t="shared" si="5"/>
        <v>0.19548611111111114</v>
      </c>
      <c r="K87" s="34">
        <v>0.016631944444444446</v>
      </c>
      <c r="L87" s="21">
        <f t="shared" si="6"/>
        <v>0.21211805555555557</v>
      </c>
      <c r="M87" s="75">
        <f t="shared" si="7"/>
        <v>0.020231481481481517</v>
      </c>
    </row>
    <row r="88" spans="1:13" ht="15">
      <c r="A88" s="8">
        <v>80</v>
      </c>
      <c r="B88" s="8">
        <v>51</v>
      </c>
      <c r="C88" s="4" t="s">
        <v>259</v>
      </c>
      <c r="D88" s="4" t="s">
        <v>261</v>
      </c>
      <c r="E88" s="4" t="s">
        <v>262</v>
      </c>
      <c r="F88" s="65">
        <v>4543</v>
      </c>
      <c r="G88" s="4" t="s">
        <v>255</v>
      </c>
      <c r="H88" s="21">
        <v>0.11407407407407408</v>
      </c>
      <c r="I88" s="21">
        <v>0.0812962962962963</v>
      </c>
      <c r="J88" s="66">
        <f t="shared" si="5"/>
        <v>0.19537037037037036</v>
      </c>
      <c r="K88" s="34">
        <v>0.017141203703703704</v>
      </c>
      <c r="L88" s="21">
        <f t="shared" si="6"/>
        <v>0.21251157407407406</v>
      </c>
      <c r="M88" s="75">
        <f t="shared" si="7"/>
        <v>0.020625000000000004</v>
      </c>
    </row>
    <row r="89" spans="1:13" ht="15">
      <c r="A89" s="8">
        <v>81</v>
      </c>
      <c r="B89" s="8">
        <v>90</v>
      </c>
      <c r="C89" s="4" t="s">
        <v>245</v>
      </c>
      <c r="D89" s="4" t="s">
        <v>254</v>
      </c>
      <c r="E89" s="4" t="s">
        <v>247</v>
      </c>
      <c r="F89" s="4">
        <v>18406</v>
      </c>
      <c r="G89" s="4" t="s">
        <v>301</v>
      </c>
      <c r="H89" s="21">
        <v>0.11065972222222223</v>
      </c>
      <c r="I89" s="21">
        <v>0.08487268518518519</v>
      </c>
      <c r="J89" s="66">
        <f t="shared" si="5"/>
        <v>0.1955324074074074</v>
      </c>
      <c r="K89" s="34">
        <v>0.017430555555555557</v>
      </c>
      <c r="L89" s="21">
        <f t="shared" si="6"/>
        <v>0.21296296296296297</v>
      </c>
      <c r="M89" s="75">
        <f t="shared" si="7"/>
        <v>0.02107638888888891</v>
      </c>
    </row>
    <row r="90" spans="1:13" ht="15">
      <c r="A90" s="8">
        <v>82</v>
      </c>
      <c r="B90" s="8">
        <v>95</v>
      </c>
      <c r="C90" s="4" t="s">
        <v>217</v>
      </c>
      <c r="D90" s="4" t="s">
        <v>218</v>
      </c>
      <c r="E90" s="4" t="s">
        <v>125</v>
      </c>
      <c r="F90" s="4">
        <v>15973</v>
      </c>
      <c r="G90" s="4" t="s">
        <v>302</v>
      </c>
      <c r="H90" s="21">
        <v>0.11002314814814815</v>
      </c>
      <c r="I90" s="21">
        <v>0.08679398148148149</v>
      </c>
      <c r="J90" s="66">
        <f t="shared" si="5"/>
        <v>0.19681712962962963</v>
      </c>
      <c r="K90" s="34">
        <v>0.01615740740740741</v>
      </c>
      <c r="L90" s="21">
        <f t="shared" si="6"/>
        <v>0.21297453703703703</v>
      </c>
      <c r="M90" s="75">
        <f t="shared" si="7"/>
        <v>0.021087962962962975</v>
      </c>
    </row>
    <row r="91" spans="1:13" ht="15">
      <c r="A91" s="8">
        <v>83</v>
      </c>
      <c r="B91" s="8">
        <v>113</v>
      </c>
      <c r="C91" s="4" t="s">
        <v>184</v>
      </c>
      <c r="D91" s="4" t="s">
        <v>151</v>
      </c>
      <c r="E91" s="4" t="s">
        <v>189</v>
      </c>
      <c r="F91" s="4">
        <v>17641</v>
      </c>
      <c r="G91" s="4" t="s">
        <v>256</v>
      </c>
      <c r="H91" s="21">
        <v>0.10706018518518519</v>
      </c>
      <c r="I91" s="21">
        <v>0.09020833333333333</v>
      </c>
      <c r="J91" s="66">
        <f t="shared" si="5"/>
        <v>0.1972685185185185</v>
      </c>
      <c r="K91" s="34">
        <v>0.016261574074074074</v>
      </c>
      <c r="L91" s="21">
        <f t="shared" si="6"/>
        <v>0.2135300925925926</v>
      </c>
      <c r="M91" s="75">
        <f t="shared" si="7"/>
        <v>0.021643518518518534</v>
      </c>
    </row>
    <row r="92" spans="1:13" ht="15">
      <c r="A92" s="8">
        <v>84</v>
      </c>
      <c r="B92" s="8">
        <v>102</v>
      </c>
      <c r="C92" s="4" t="s">
        <v>459</v>
      </c>
      <c r="D92" s="4" t="s">
        <v>120</v>
      </c>
      <c r="E92" s="4" t="s">
        <v>124</v>
      </c>
      <c r="F92" s="4">
        <v>10940</v>
      </c>
      <c r="G92" s="4" t="s">
        <v>303</v>
      </c>
      <c r="H92" s="21">
        <v>0.11216435185185186</v>
      </c>
      <c r="I92" s="21">
        <v>0.08619212962962963</v>
      </c>
      <c r="J92" s="66">
        <f t="shared" si="5"/>
        <v>0.1983564814814815</v>
      </c>
      <c r="K92" s="34">
        <v>0.016967592592592593</v>
      </c>
      <c r="L92" s="21">
        <f t="shared" si="6"/>
        <v>0.21532407407407408</v>
      </c>
      <c r="M92" s="75">
        <f t="shared" si="7"/>
        <v>0.023437500000000028</v>
      </c>
    </row>
    <row r="93" spans="1:13" ht="15">
      <c r="A93" s="8">
        <v>85</v>
      </c>
      <c r="B93" s="8">
        <v>27</v>
      </c>
      <c r="C93" s="4" t="s">
        <v>193</v>
      </c>
      <c r="D93" s="4" t="s">
        <v>196</v>
      </c>
      <c r="E93" s="4" t="s">
        <v>197</v>
      </c>
      <c r="F93" s="4" t="s">
        <v>200</v>
      </c>
      <c r="G93" s="4" t="s">
        <v>196</v>
      </c>
      <c r="H93" s="21">
        <v>0.11208333333333334</v>
      </c>
      <c r="I93" s="27">
        <v>0.08487268518518519</v>
      </c>
      <c r="J93" s="66">
        <f t="shared" si="5"/>
        <v>0.19695601851851852</v>
      </c>
      <c r="K93" s="34">
        <v>0.018738425925925926</v>
      </c>
      <c r="L93" s="21">
        <f t="shared" si="6"/>
        <v>0.21569444444444444</v>
      </c>
      <c r="M93" s="75">
        <f t="shared" si="7"/>
        <v>0.023807870370370382</v>
      </c>
    </row>
    <row r="94" spans="1:13" ht="15">
      <c r="A94" s="8">
        <v>86</v>
      </c>
      <c r="B94" s="8">
        <v>45</v>
      </c>
      <c r="C94" s="4" t="s">
        <v>204</v>
      </c>
      <c r="D94" s="4" t="s">
        <v>206</v>
      </c>
      <c r="E94" s="4" t="s">
        <v>208</v>
      </c>
      <c r="F94" s="4">
        <v>4087</v>
      </c>
      <c r="G94" s="4" t="s">
        <v>255</v>
      </c>
      <c r="H94" s="21">
        <v>0.11557870370370371</v>
      </c>
      <c r="I94" s="21">
        <v>0.08679398148148149</v>
      </c>
      <c r="J94" s="66">
        <f t="shared" si="5"/>
        <v>0.2023726851851852</v>
      </c>
      <c r="K94" s="34">
        <v>0.018298611111111113</v>
      </c>
      <c r="L94" s="21">
        <f t="shared" si="6"/>
        <v>0.2206712962962963</v>
      </c>
      <c r="M94" s="75">
        <f t="shared" si="7"/>
        <v>0.028784722222222253</v>
      </c>
    </row>
    <row r="95" spans="1:13" ht="15">
      <c r="A95" s="8">
        <v>87</v>
      </c>
      <c r="B95" s="8">
        <v>66</v>
      </c>
      <c r="C95" s="4" t="s">
        <v>34</v>
      </c>
      <c r="D95" s="4" t="s">
        <v>33</v>
      </c>
      <c r="E95" s="4" t="s">
        <v>36</v>
      </c>
      <c r="F95" s="4">
        <v>19202</v>
      </c>
      <c r="G95" s="4" t="s">
        <v>309</v>
      </c>
      <c r="H95" s="21">
        <v>0.11216435185185186</v>
      </c>
      <c r="I95" s="21">
        <v>0.08988425925925926</v>
      </c>
      <c r="J95" s="66">
        <f t="shared" si="5"/>
        <v>0.2020486111111111</v>
      </c>
      <c r="K95" s="34">
        <v>0.018680555555555554</v>
      </c>
      <c r="L95" s="21">
        <f t="shared" si="6"/>
        <v>0.22072916666666667</v>
      </c>
      <c r="M95" s="75">
        <f t="shared" si="7"/>
        <v>0.028842592592592614</v>
      </c>
    </row>
    <row r="96" spans="1:13" ht="15">
      <c r="A96" s="8">
        <v>88</v>
      </c>
      <c r="B96" s="8">
        <v>49</v>
      </c>
      <c r="C96" s="4" t="s">
        <v>233</v>
      </c>
      <c r="D96" s="4" t="s">
        <v>257</v>
      </c>
      <c r="E96" s="30" t="s">
        <v>503</v>
      </c>
      <c r="F96" s="65">
        <v>3564</v>
      </c>
      <c r="G96" s="4" t="s">
        <v>255</v>
      </c>
      <c r="H96" s="21">
        <v>0.11575231481481482</v>
      </c>
      <c r="I96" s="21">
        <v>0.08711805555555556</v>
      </c>
      <c r="J96" s="66">
        <f t="shared" si="5"/>
        <v>0.20287037037037037</v>
      </c>
      <c r="K96" s="34">
        <v>0.01792824074074074</v>
      </c>
      <c r="L96" s="21">
        <f t="shared" si="6"/>
        <v>0.2207986111111111</v>
      </c>
      <c r="M96" s="75">
        <f t="shared" si="7"/>
        <v>0.02891203703703704</v>
      </c>
    </row>
    <row r="97" spans="1:13" ht="15">
      <c r="A97" s="8">
        <v>89</v>
      </c>
      <c r="B97" s="8">
        <v>62</v>
      </c>
      <c r="C97" s="4" t="s">
        <v>179</v>
      </c>
      <c r="D97" s="4" t="s">
        <v>181</v>
      </c>
      <c r="E97" s="4" t="s">
        <v>182</v>
      </c>
      <c r="F97" s="4">
        <v>8318</v>
      </c>
      <c r="G97" s="4" t="s">
        <v>271</v>
      </c>
      <c r="H97" s="21">
        <v>0.11475694444444445</v>
      </c>
      <c r="I97" s="21">
        <v>0.08878472222222222</v>
      </c>
      <c r="J97" s="66">
        <f t="shared" si="5"/>
        <v>0.20354166666666668</v>
      </c>
      <c r="K97" s="34">
        <v>0.017280092592592593</v>
      </c>
      <c r="L97" s="21">
        <f t="shared" si="6"/>
        <v>0.22082175925925926</v>
      </c>
      <c r="M97" s="75">
        <f t="shared" si="7"/>
        <v>0.028935185185185203</v>
      </c>
    </row>
    <row r="98" spans="1:13" ht="15">
      <c r="A98" s="8">
        <v>90</v>
      </c>
      <c r="B98" s="29">
        <v>68</v>
      </c>
      <c r="C98" s="30" t="s">
        <v>264</v>
      </c>
      <c r="D98" s="30" t="s">
        <v>33</v>
      </c>
      <c r="E98" s="30" t="s">
        <v>507</v>
      </c>
      <c r="F98" s="65">
        <v>15508</v>
      </c>
      <c r="G98" s="30" t="s">
        <v>309</v>
      </c>
      <c r="H98" s="21">
        <v>0.11951388888888889</v>
      </c>
      <c r="I98" s="21">
        <v>0.08450231481481481</v>
      </c>
      <c r="J98" s="66">
        <f t="shared" si="5"/>
        <v>0.2040162037037037</v>
      </c>
      <c r="K98" s="34">
        <v>0.016898148148148148</v>
      </c>
      <c r="L98" s="21">
        <f t="shared" si="6"/>
        <v>0.22091435185185188</v>
      </c>
      <c r="M98" s="75">
        <f t="shared" si="7"/>
        <v>0.02902777777777782</v>
      </c>
    </row>
    <row r="99" spans="1:13" ht="15">
      <c r="A99" s="8">
        <v>91</v>
      </c>
      <c r="B99" s="8">
        <v>46</v>
      </c>
      <c r="C99" s="4" t="s">
        <v>205</v>
      </c>
      <c r="D99" s="4" t="s">
        <v>207</v>
      </c>
      <c r="E99" s="4" t="s">
        <v>209</v>
      </c>
      <c r="F99" s="4">
        <v>3802</v>
      </c>
      <c r="G99" s="4" t="s">
        <v>255</v>
      </c>
      <c r="H99" s="21">
        <v>0.1203125</v>
      </c>
      <c r="I99" s="21">
        <v>0.08487268518518519</v>
      </c>
      <c r="J99" s="66">
        <f t="shared" si="5"/>
        <v>0.2051851851851852</v>
      </c>
      <c r="K99" s="34">
        <v>0.016261574074074074</v>
      </c>
      <c r="L99" s="21">
        <f t="shared" si="6"/>
        <v>0.22144675925925927</v>
      </c>
      <c r="M99" s="75">
        <f t="shared" si="7"/>
        <v>0.029560185185185217</v>
      </c>
    </row>
    <row r="100" spans="1:13" ht="15">
      <c r="A100" s="8">
        <v>92</v>
      </c>
      <c r="B100" s="8">
        <v>74</v>
      </c>
      <c r="C100" s="4" t="s">
        <v>62</v>
      </c>
      <c r="D100" s="4" t="s">
        <v>60</v>
      </c>
      <c r="E100" s="4" t="s">
        <v>63</v>
      </c>
      <c r="F100" s="4">
        <v>19079</v>
      </c>
      <c r="G100" s="4" t="s">
        <v>308</v>
      </c>
      <c r="H100" s="21">
        <v>0.11065972222222223</v>
      </c>
      <c r="I100" s="21">
        <v>0.09329861111111111</v>
      </c>
      <c r="J100" s="66">
        <f t="shared" si="5"/>
        <v>0.20395833333333335</v>
      </c>
      <c r="K100" s="34">
        <v>0.01840277777777778</v>
      </c>
      <c r="L100" s="21">
        <f t="shared" si="6"/>
        <v>0.22236111111111112</v>
      </c>
      <c r="M100" s="75">
        <f t="shared" si="7"/>
        <v>0.030474537037037064</v>
      </c>
    </row>
    <row r="101" spans="1:13" ht="15">
      <c r="A101" s="8">
        <v>93</v>
      </c>
      <c r="B101" s="8">
        <v>99</v>
      </c>
      <c r="C101" s="4" t="s">
        <v>113</v>
      </c>
      <c r="D101" s="4" t="s">
        <v>119</v>
      </c>
      <c r="E101" s="4" t="s">
        <v>122</v>
      </c>
      <c r="F101" s="4">
        <v>3649</v>
      </c>
      <c r="G101" s="4" t="s">
        <v>303</v>
      </c>
      <c r="H101" s="21">
        <v>0.1097800925925926</v>
      </c>
      <c r="I101" s="21">
        <v>0.09649305555555555</v>
      </c>
      <c r="J101" s="66">
        <f t="shared" si="5"/>
        <v>0.20627314814814815</v>
      </c>
      <c r="K101" s="34">
        <v>0.01716435185185185</v>
      </c>
      <c r="L101" s="21">
        <f t="shared" si="6"/>
        <v>0.2234375</v>
      </c>
      <c r="M101" s="75">
        <f t="shared" si="7"/>
        <v>0.031550925925925954</v>
      </c>
    </row>
    <row r="102" spans="1:13" ht="15">
      <c r="A102" s="8">
        <v>94</v>
      </c>
      <c r="B102" s="8">
        <v>108</v>
      </c>
      <c r="C102" s="4" t="s">
        <v>129</v>
      </c>
      <c r="D102" s="4" t="s">
        <v>130</v>
      </c>
      <c r="E102" s="4" t="s">
        <v>133</v>
      </c>
      <c r="F102" s="4">
        <v>18620</v>
      </c>
      <c r="G102" s="4" t="s">
        <v>307</v>
      </c>
      <c r="H102" s="21">
        <v>0.11065972222222223</v>
      </c>
      <c r="I102" s="21">
        <v>0.09668981481481481</v>
      </c>
      <c r="J102" s="66">
        <f t="shared" si="5"/>
        <v>0.20734953703703704</v>
      </c>
      <c r="K102" s="34">
        <v>0.016458333333333332</v>
      </c>
      <c r="L102" s="21">
        <f t="shared" si="6"/>
        <v>0.22380787037037037</v>
      </c>
      <c r="M102" s="75">
        <f t="shared" si="7"/>
        <v>0.03192129629629631</v>
      </c>
    </row>
    <row r="103" spans="1:13" ht="15">
      <c r="A103" s="8">
        <v>95</v>
      </c>
      <c r="B103" s="8">
        <v>50</v>
      </c>
      <c r="C103" s="4" t="s">
        <v>258</v>
      </c>
      <c r="D103" s="4" t="s">
        <v>260</v>
      </c>
      <c r="E103" s="4" t="s">
        <v>263</v>
      </c>
      <c r="F103" s="65">
        <v>4657</v>
      </c>
      <c r="G103" s="4" t="s">
        <v>255</v>
      </c>
      <c r="H103" s="21">
        <v>0.11804398148148149</v>
      </c>
      <c r="I103" s="21">
        <v>0.09064814814814814</v>
      </c>
      <c r="J103" s="66">
        <f t="shared" si="5"/>
        <v>0.20869212962962963</v>
      </c>
      <c r="K103" s="34">
        <v>0.01767361111111111</v>
      </c>
      <c r="L103" s="21">
        <f t="shared" si="6"/>
        <v>0.22636574074074073</v>
      </c>
      <c r="M103" s="75">
        <f t="shared" si="7"/>
        <v>0.03447916666666667</v>
      </c>
    </row>
    <row r="104" spans="1:13" ht="15">
      <c r="A104" s="8">
        <v>96</v>
      </c>
      <c r="B104" s="8">
        <v>109</v>
      </c>
      <c r="C104" s="4" t="s">
        <v>136</v>
      </c>
      <c r="D104" s="4" t="s">
        <v>137</v>
      </c>
      <c r="E104" s="4" t="s">
        <v>138</v>
      </c>
      <c r="F104" s="4">
        <v>3818</v>
      </c>
      <c r="G104" s="4" t="s">
        <v>307</v>
      </c>
      <c r="H104" s="21">
        <v>0.12232638888888889</v>
      </c>
      <c r="I104" s="21">
        <v>0.08679398148148149</v>
      </c>
      <c r="J104" s="66">
        <f t="shared" si="5"/>
        <v>0.20912037037037037</v>
      </c>
      <c r="K104" s="34">
        <v>0.018055555555555557</v>
      </c>
      <c r="L104" s="21">
        <f t="shared" si="6"/>
        <v>0.22717592592592592</v>
      </c>
      <c r="M104" s="75">
        <f t="shared" si="7"/>
        <v>0.03528935185185186</v>
      </c>
    </row>
    <row r="105" spans="1:13" ht="15">
      <c r="A105" s="8">
        <v>97</v>
      </c>
      <c r="B105" s="8">
        <v>5</v>
      </c>
      <c r="C105" s="4" t="s">
        <v>30</v>
      </c>
      <c r="D105" s="4" t="s">
        <v>8</v>
      </c>
      <c r="E105" s="4" t="s">
        <v>14</v>
      </c>
      <c r="F105" s="4">
        <v>648</v>
      </c>
      <c r="G105" s="4" t="s">
        <v>297</v>
      </c>
      <c r="H105" s="21">
        <v>0.12400462962962963</v>
      </c>
      <c r="I105" s="21">
        <v>0.08982638888888889</v>
      </c>
      <c r="J105" s="66">
        <f>H105+I105</f>
        <v>0.21383101851851852</v>
      </c>
      <c r="K105" s="34">
        <v>0.01734953703703704</v>
      </c>
      <c r="L105" s="21">
        <f>J105+K105</f>
        <v>0.23118055555555556</v>
      </c>
      <c r="M105" s="75">
        <f t="shared" si="7"/>
        <v>0.0392939814814815</v>
      </c>
    </row>
    <row r="106" spans="1:13" ht="15">
      <c r="A106" s="8">
        <v>98</v>
      </c>
      <c r="B106" s="8">
        <v>56</v>
      </c>
      <c r="C106" s="4" t="s">
        <v>163</v>
      </c>
      <c r="D106" s="4" t="s">
        <v>166</v>
      </c>
      <c r="E106" s="4" t="s">
        <v>171</v>
      </c>
      <c r="F106" s="4">
        <v>11952</v>
      </c>
      <c r="G106" s="4" t="s">
        <v>166</v>
      </c>
      <c r="H106" s="21">
        <v>0.12503472222222223</v>
      </c>
      <c r="I106" s="21">
        <v>0.08844907407407408</v>
      </c>
      <c r="J106" s="66">
        <f>H106+I106</f>
        <v>0.21348379629629632</v>
      </c>
      <c r="K106" s="34">
        <v>0.018275462962962962</v>
      </c>
      <c r="L106" s="21">
        <f>J106+K106</f>
        <v>0.23175925925925928</v>
      </c>
      <c r="M106" s="75">
        <f t="shared" si="7"/>
        <v>0.03987268518518522</v>
      </c>
    </row>
    <row r="107" spans="1:13" ht="15">
      <c r="A107" s="8">
        <v>99</v>
      </c>
      <c r="B107" s="8">
        <v>77</v>
      </c>
      <c r="C107" s="4" t="s">
        <v>67</v>
      </c>
      <c r="D107" s="4" t="s">
        <v>68</v>
      </c>
      <c r="E107" s="4" t="s">
        <v>75</v>
      </c>
      <c r="F107" s="4">
        <v>18922</v>
      </c>
      <c r="G107" s="4" t="s">
        <v>301</v>
      </c>
      <c r="H107" s="21">
        <v>0.12461805555555555</v>
      </c>
      <c r="I107" s="21">
        <v>0.08966435185185186</v>
      </c>
      <c r="J107" s="66">
        <f>H107+I107</f>
        <v>0.2142824074074074</v>
      </c>
      <c r="K107" s="34">
        <v>0.01857638888888889</v>
      </c>
      <c r="L107" s="21">
        <f>J107+K107</f>
        <v>0.23285879629629627</v>
      </c>
      <c r="M107" s="75">
        <f t="shared" si="7"/>
        <v>0.040972222222222215</v>
      </c>
    </row>
    <row r="108" spans="1:13" ht="15">
      <c r="A108" s="8">
        <v>100</v>
      </c>
      <c r="B108" s="8">
        <v>117</v>
      </c>
      <c r="C108" s="4" t="s">
        <v>147</v>
      </c>
      <c r="D108" s="4" t="s">
        <v>148</v>
      </c>
      <c r="E108" s="4" t="s">
        <v>149</v>
      </c>
      <c r="F108" s="4">
        <v>11934</v>
      </c>
      <c r="G108" s="4" t="s">
        <v>256</v>
      </c>
      <c r="H108" s="21">
        <v>0.11804398148148149</v>
      </c>
      <c r="I108" s="21">
        <v>0.10039351851851852</v>
      </c>
      <c r="J108" s="66">
        <f>H108+I108</f>
        <v>0.2184375</v>
      </c>
      <c r="K108" s="34">
        <v>0.017430555555555557</v>
      </c>
      <c r="L108" s="21">
        <f>J108+K108</f>
        <v>0.23586805555555557</v>
      </c>
      <c r="M108" s="75">
        <f t="shared" si="7"/>
        <v>0.04398148148148151</v>
      </c>
    </row>
    <row r="109" spans="1:13" ht="15">
      <c r="A109" s="8">
        <v>101</v>
      </c>
      <c r="B109" s="8">
        <v>103</v>
      </c>
      <c r="C109" s="4" t="s">
        <v>117</v>
      </c>
      <c r="D109" s="4" t="s">
        <v>120</v>
      </c>
      <c r="E109" s="4" t="s">
        <v>125</v>
      </c>
      <c r="F109" s="4">
        <v>12281</v>
      </c>
      <c r="G109" s="4" t="s">
        <v>303</v>
      </c>
      <c r="H109" s="21">
        <v>0.12872685185185184</v>
      </c>
      <c r="I109" s="21">
        <v>0.10039351851851852</v>
      </c>
      <c r="J109" s="66">
        <f>H109+I109</f>
        <v>0.22912037037037036</v>
      </c>
      <c r="K109" s="34">
        <v>0.01758101851851852</v>
      </c>
      <c r="L109" s="21">
        <f>J109+K109</f>
        <v>0.24670138888888887</v>
      </c>
      <c r="M109" s="75">
        <f t="shared" si="7"/>
        <v>0.054814814814814816</v>
      </c>
    </row>
    <row r="110" spans="2:7" ht="3" customHeight="1">
      <c r="B110" s="8"/>
      <c r="C110" s="4"/>
      <c r="D110" s="4"/>
      <c r="E110" s="4"/>
      <c r="F110" s="4"/>
      <c r="G110" s="4"/>
    </row>
    <row r="111" spans="2:7" ht="90" customHeight="1">
      <c r="B111" s="8"/>
      <c r="C111" s="4"/>
      <c r="D111" s="4"/>
      <c r="E111" s="4"/>
      <c r="F111" s="4"/>
      <c r="G111" s="4"/>
    </row>
    <row r="112" spans="1:12" ht="56.25" customHeight="1">
      <c r="A112" s="88" t="s">
        <v>634</v>
      </c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</row>
    <row r="113" spans="1:12" ht="14.2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</row>
    <row r="114" ht="3" customHeight="1"/>
    <row r="115" spans="2:12" ht="15">
      <c r="B115" s="10" t="s">
        <v>2</v>
      </c>
      <c r="C115" s="10" t="s">
        <v>3</v>
      </c>
      <c r="D115" s="10" t="s">
        <v>4</v>
      </c>
      <c r="E115" s="10" t="s">
        <v>5</v>
      </c>
      <c r="F115" s="10" t="s">
        <v>6</v>
      </c>
      <c r="G115" s="10" t="s">
        <v>134</v>
      </c>
      <c r="H115" s="44"/>
      <c r="J115" s="10" t="s">
        <v>407</v>
      </c>
      <c r="L115" s="74" t="s">
        <v>407</v>
      </c>
    </row>
    <row r="116" spans="1:12" ht="15">
      <c r="A116" s="8">
        <v>1</v>
      </c>
      <c r="B116" s="29">
        <v>9</v>
      </c>
      <c r="C116" s="30" t="s">
        <v>21</v>
      </c>
      <c r="D116" s="30" t="s">
        <v>17</v>
      </c>
      <c r="E116" s="30" t="s">
        <v>22</v>
      </c>
      <c r="F116" s="65">
        <v>3328</v>
      </c>
      <c r="G116" s="30" t="s">
        <v>300</v>
      </c>
      <c r="H116" s="43"/>
      <c r="J116" s="8" t="s">
        <v>541</v>
      </c>
      <c r="L116" s="7" t="s">
        <v>625</v>
      </c>
    </row>
    <row r="117" spans="1:12" ht="15">
      <c r="A117" s="8">
        <v>2</v>
      </c>
      <c r="B117" s="29">
        <v>19</v>
      </c>
      <c r="C117" s="30" t="s">
        <v>43</v>
      </c>
      <c r="D117" s="30" t="s">
        <v>50</v>
      </c>
      <c r="E117" s="30" t="s">
        <v>51</v>
      </c>
      <c r="F117" s="65">
        <v>284</v>
      </c>
      <c r="G117" s="30" t="s">
        <v>135</v>
      </c>
      <c r="H117" s="43"/>
      <c r="J117" s="8" t="s">
        <v>542</v>
      </c>
      <c r="L117" s="7" t="s">
        <v>541</v>
      </c>
    </row>
    <row r="118" spans="1:12" ht="14.25" customHeight="1">
      <c r="A118" s="8">
        <v>3</v>
      </c>
      <c r="B118" s="29">
        <v>58</v>
      </c>
      <c r="C118" s="30" t="s">
        <v>165</v>
      </c>
      <c r="D118" s="30" t="s">
        <v>166</v>
      </c>
      <c r="E118" s="30" t="s">
        <v>173</v>
      </c>
      <c r="F118" s="65">
        <v>17781</v>
      </c>
      <c r="G118" s="30" t="s">
        <v>166</v>
      </c>
      <c r="H118"/>
      <c r="J118" s="8" t="s">
        <v>543</v>
      </c>
      <c r="L118" s="7" t="s">
        <v>626</v>
      </c>
    </row>
    <row r="119" spans="1:12" ht="14.25" customHeight="1">
      <c r="A119" s="8">
        <v>4</v>
      </c>
      <c r="B119" s="29">
        <v>2</v>
      </c>
      <c r="C119" s="30" t="s">
        <v>478</v>
      </c>
      <c r="D119" s="30" t="s">
        <v>8</v>
      </c>
      <c r="E119" s="30" t="s">
        <v>11</v>
      </c>
      <c r="F119" s="65">
        <v>89</v>
      </c>
      <c r="G119" s="30" t="s">
        <v>297</v>
      </c>
      <c r="H119"/>
      <c r="J119" s="8" t="s">
        <v>544</v>
      </c>
      <c r="L119" s="7" t="s">
        <v>627</v>
      </c>
    </row>
    <row r="120" spans="1:12" ht="14.25" customHeight="1">
      <c r="A120" s="8">
        <v>5</v>
      </c>
      <c r="B120" s="29">
        <v>16</v>
      </c>
      <c r="C120" s="30" t="s">
        <v>236</v>
      </c>
      <c r="D120" s="30" t="s">
        <v>277</v>
      </c>
      <c r="E120" s="30" t="s">
        <v>483</v>
      </c>
      <c r="F120" s="65">
        <v>5</v>
      </c>
      <c r="G120" s="30" t="s">
        <v>299</v>
      </c>
      <c r="H120" s="43"/>
      <c r="J120" s="8" t="s">
        <v>400</v>
      </c>
      <c r="L120" s="7" t="s">
        <v>400</v>
      </c>
    </row>
    <row r="121" spans="1:12" ht="14.25" customHeight="1">
      <c r="A121" s="8">
        <v>6</v>
      </c>
      <c r="B121" s="29">
        <v>100</v>
      </c>
      <c r="C121" s="30" t="s">
        <v>114</v>
      </c>
      <c r="D121" s="30" t="s">
        <v>119</v>
      </c>
      <c r="E121" s="30" t="s">
        <v>123</v>
      </c>
      <c r="F121" s="65">
        <v>17795</v>
      </c>
      <c r="G121" s="30" t="s">
        <v>303</v>
      </c>
      <c r="H121" s="43"/>
      <c r="J121" s="8" t="s">
        <v>400</v>
      </c>
      <c r="L121" s="7" t="s">
        <v>476</v>
      </c>
    </row>
    <row r="122" spans="1:12" ht="14.25" customHeight="1">
      <c r="A122" s="8">
        <v>7</v>
      </c>
      <c r="B122" s="29">
        <v>23</v>
      </c>
      <c r="C122" s="30" t="s">
        <v>46</v>
      </c>
      <c r="D122" s="30" t="s">
        <v>50</v>
      </c>
      <c r="E122" s="30" t="s">
        <v>55</v>
      </c>
      <c r="F122" s="65">
        <v>288</v>
      </c>
      <c r="G122" s="30" t="s">
        <v>135</v>
      </c>
      <c r="H122" s="43"/>
      <c r="J122" s="8" t="s">
        <v>476</v>
      </c>
      <c r="L122" s="7" t="s">
        <v>401</v>
      </c>
    </row>
    <row r="123" spans="1:12" ht="14.25" customHeight="1">
      <c r="A123" s="8">
        <v>8</v>
      </c>
      <c r="B123" s="29">
        <v>96</v>
      </c>
      <c r="C123" s="30" t="s">
        <v>246</v>
      </c>
      <c r="D123" s="30" t="s">
        <v>515</v>
      </c>
      <c r="E123" s="30" t="s">
        <v>248</v>
      </c>
      <c r="F123" s="65">
        <v>17476</v>
      </c>
      <c r="G123" s="30" t="s">
        <v>302</v>
      </c>
      <c r="H123"/>
      <c r="J123" s="8" t="s">
        <v>401</v>
      </c>
      <c r="L123" s="7" t="s">
        <v>545</v>
      </c>
    </row>
    <row r="124" spans="1:12" ht="15">
      <c r="A124" s="8">
        <v>9</v>
      </c>
      <c r="B124" s="29">
        <v>22</v>
      </c>
      <c r="C124" s="30" t="s">
        <v>45</v>
      </c>
      <c r="D124" s="30" t="s">
        <v>50</v>
      </c>
      <c r="E124" s="30" t="s">
        <v>486</v>
      </c>
      <c r="F124" s="65">
        <v>285</v>
      </c>
      <c r="G124" s="30" t="s">
        <v>135</v>
      </c>
      <c r="H124"/>
      <c r="J124" s="8" t="s">
        <v>545</v>
      </c>
      <c r="L124" s="7" t="s">
        <v>545</v>
      </c>
    </row>
    <row r="125" spans="1:12" ht="14.25" customHeight="1">
      <c r="A125" s="8">
        <v>10</v>
      </c>
      <c r="B125" s="29">
        <v>11</v>
      </c>
      <c r="C125" s="30" t="s">
        <v>28</v>
      </c>
      <c r="D125" s="30" t="s">
        <v>17</v>
      </c>
      <c r="E125" s="30" t="s">
        <v>25</v>
      </c>
      <c r="F125" s="65">
        <v>3558</v>
      </c>
      <c r="G125" s="30" t="s">
        <v>300</v>
      </c>
      <c r="H125"/>
      <c r="J125" s="8" t="s">
        <v>546</v>
      </c>
      <c r="L125" s="7" t="s">
        <v>546</v>
      </c>
    </row>
    <row r="126" spans="2:8" ht="3" customHeight="1">
      <c r="B126" s="29"/>
      <c r="C126" s="30"/>
      <c r="D126" s="30"/>
      <c r="E126" s="30"/>
      <c r="F126" s="30"/>
      <c r="G126" s="30"/>
      <c r="H126"/>
    </row>
    <row r="127" spans="2:8" ht="14.25" customHeight="1">
      <c r="B127" s="29"/>
      <c r="C127" s="30"/>
      <c r="D127" s="30"/>
      <c r="E127" s="30"/>
      <c r="F127" s="30"/>
      <c r="G127" s="30"/>
      <c r="H127"/>
    </row>
    <row r="128" spans="1:12" ht="15">
      <c r="A128" s="88" t="s">
        <v>635</v>
      </c>
      <c r="B128" s="89"/>
      <c r="C128" s="89"/>
      <c r="D128" s="89"/>
      <c r="E128" s="89"/>
      <c r="F128" s="89"/>
      <c r="G128" s="89"/>
      <c r="H128" s="89"/>
      <c r="I128" s="89"/>
      <c r="J128" s="89"/>
      <c r="K128" s="85"/>
      <c r="L128" s="85"/>
    </row>
    <row r="129" spans="1:12" ht="15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5"/>
      <c r="L129" s="85"/>
    </row>
    <row r="130" ht="15">
      <c r="H130"/>
    </row>
    <row r="131" spans="2:12" ht="15">
      <c r="B131" s="10" t="s">
        <v>2</v>
      </c>
      <c r="C131" s="10" t="s">
        <v>3</v>
      </c>
      <c r="D131" s="10" t="s">
        <v>4</v>
      </c>
      <c r="E131" s="10" t="s">
        <v>5</v>
      </c>
      <c r="F131" s="10" t="s">
        <v>6</v>
      </c>
      <c r="G131" s="10" t="s">
        <v>134</v>
      </c>
      <c r="H131" s="44"/>
      <c r="J131" s="10" t="s">
        <v>407</v>
      </c>
      <c r="L131" s="10" t="s">
        <v>407</v>
      </c>
    </row>
    <row r="132" spans="1:12" ht="15">
      <c r="A132" s="8">
        <v>1</v>
      </c>
      <c r="B132" s="29">
        <v>82</v>
      </c>
      <c r="C132" s="30" t="s">
        <v>73</v>
      </c>
      <c r="D132" s="30" t="s">
        <v>68</v>
      </c>
      <c r="E132" s="30" t="s">
        <v>80</v>
      </c>
      <c r="F132" s="65">
        <v>18304</v>
      </c>
      <c r="G132" s="30" t="s">
        <v>305</v>
      </c>
      <c r="H132"/>
      <c r="J132" s="8" t="s">
        <v>546</v>
      </c>
      <c r="L132" s="8" t="s">
        <v>546</v>
      </c>
    </row>
    <row r="133" spans="1:12" ht="15">
      <c r="A133" s="8">
        <v>2</v>
      </c>
      <c r="B133" s="29">
        <v>58</v>
      </c>
      <c r="C133" s="30" t="s">
        <v>165</v>
      </c>
      <c r="D133" s="30" t="s">
        <v>166</v>
      </c>
      <c r="E133" s="30" t="s">
        <v>173</v>
      </c>
      <c r="F133" s="65">
        <v>17781</v>
      </c>
      <c r="G133" s="30" t="s">
        <v>166</v>
      </c>
      <c r="H133"/>
      <c r="J133" s="8" t="s">
        <v>403</v>
      </c>
      <c r="L133" s="8" t="s">
        <v>403</v>
      </c>
    </row>
    <row r="134" spans="1:12" ht="15">
      <c r="A134" s="8">
        <v>3</v>
      </c>
      <c r="B134" s="29">
        <v>10</v>
      </c>
      <c r="C134" s="30" t="s">
        <v>23</v>
      </c>
      <c r="D134" s="30" t="s">
        <v>17</v>
      </c>
      <c r="E134" s="30" t="s">
        <v>24</v>
      </c>
      <c r="F134" s="65">
        <v>3546</v>
      </c>
      <c r="G134" s="30" t="s">
        <v>300</v>
      </c>
      <c r="H134"/>
      <c r="J134" s="8" t="s">
        <v>405</v>
      </c>
      <c r="L134" s="8" t="s">
        <v>405</v>
      </c>
    </row>
    <row r="135" spans="1:12" ht="15">
      <c r="A135" s="8">
        <v>4</v>
      </c>
      <c r="B135" s="29">
        <v>19</v>
      </c>
      <c r="C135" s="30" t="s">
        <v>43</v>
      </c>
      <c r="D135" s="30" t="s">
        <v>50</v>
      </c>
      <c r="E135" s="30" t="s">
        <v>51</v>
      </c>
      <c r="F135" s="65">
        <v>284</v>
      </c>
      <c r="G135" s="30" t="s">
        <v>135</v>
      </c>
      <c r="H135"/>
      <c r="J135" s="8" t="s">
        <v>470</v>
      </c>
      <c r="L135" s="8" t="s">
        <v>470</v>
      </c>
    </row>
    <row r="136" spans="1:12" ht="15">
      <c r="A136" s="8">
        <v>5</v>
      </c>
      <c r="B136" s="29">
        <v>70</v>
      </c>
      <c r="C136" s="30" t="s">
        <v>85</v>
      </c>
      <c r="D136" s="30" t="s">
        <v>83</v>
      </c>
      <c r="E136" s="30" t="s">
        <v>86</v>
      </c>
      <c r="F136" s="65">
        <v>16849</v>
      </c>
      <c r="G136" s="30" t="s">
        <v>304</v>
      </c>
      <c r="H136"/>
      <c r="J136" s="8" t="s">
        <v>391</v>
      </c>
      <c r="L136" s="8" t="s">
        <v>391</v>
      </c>
    </row>
    <row r="137" spans="1:12" ht="15">
      <c r="A137" s="8">
        <v>6</v>
      </c>
      <c r="B137" s="29">
        <v>2</v>
      </c>
      <c r="C137" s="30" t="s">
        <v>478</v>
      </c>
      <c r="D137" s="30" t="s">
        <v>8</v>
      </c>
      <c r="E137" s="30" t="s">
        <v>11</v>
      </c>
      <c r="F137" s="65">
        <v>89</v>
      </c>
      <c r="G137" s="30" t="s">
        <v>297</v>
      </c>
      <c r="H137"/>
      <c r="J137" s="8" t="s">
        <v>471</v>
      </c>
      <c r="L137" s="8" t="s">
        <v>471</v>
      </c>
    </row>
    <row r="138" spans="1:12" ht="15">
      <c r="A138" s="8">
        <v>7</v>
      </c>
      <c r="B138" s="29">
        <v>16</v>
      </c>
      <c r="C138" s="30" t="s">
        <v>236</v>
      </c>
      <c r="D138" s="30" t="s">
        <v>277</v>
      </c>
      <c r="E138" s="30" t="s">
        <v>483</v>
      </c>
      <c r="F138" s="65">
        <v>5</v>
      </c>
      <c r="G138" s="30" t="s">
        <v>299</v>
      </c>
      <c r="H138"/>
      <c r="J138" s="8" t="s">
        <v>392</v>
      </c>
      <c r="L138" s="8" t="s">
        <v>392</v>
      </c>
    </row>
    <row r="139" spans="1:12" ht="15">
      <c r="A139" s="8">
        <v>8</v>
      </c>
      <c r="B139" s="29">
        <v>9</v>
      </c>
      <c r="C139" s="30" t="s">
        <v>21</v>
      </c>
      <c r="D139" s="30" t="s">
        <v>17</v>
      </c>
      <c r="E139" s="30" t="s">
        <v>22</v>
      </c>
      <c r="F139" s="65">
        <v>3328</v>
      </c>
      <c r="G139" s="30" t="s">
        <v>300</v>
      </c>
      <c r="H139"/>
      <c r="J139" s="8" t="s">
        <v>472</v>
      </c>
      <c r="L139" s="8" t="s">
        <v>472</v>
      </c>
    </row>
    <row r="140" spans="1:12" ht="15">
      <c r="A140" s="8">
        <v>9</v>
      </c>
      <c r="B140" s="29">
        <v>38</v>
      </c>
      <c r="C140" s="30" t="s">
        <v>495</v>
      </c>
      <c r="D140" s="30" t="s">
        <v>219</v>
      </c>
      <c r="E140" s="30" t="s">
        <v>496</v>
      </c>
      <c r="F140" s="65">
        <v>3913</v>
      </c>
      <c r="G140" s="30" t="s">
        <v>298</v>
      </c>
      <c r="H140"/>
      <c r="J140" s="8" t="s">
        <v>393</v>
      </c>
      <c r="L140" s="8" t="s">
        <v>393</v>
      </c>
    </row>
    <row r="141" spans="1:12" ht="15">
      <c r="A141" s="8">
        <v>10</v>
      </c>
      <c r="B141" s="29">
        <v>36</v>
      </c>
      <c r="C141" s="30" t="s">
        <v>494</v>
      </c>
      <c r="D141" s="30" t="s">
        <v>219</v>
      </c>
      <c r="E141" s="30" t="s">
        <v>108</v>
      </c>
      <c r="F141" s="65">
        <v>3796</v>
      </c>
      <c r="G141" s="30" t="s">
        <v>298</v>
      </c>
      <c r="H141"/>
      <c r="J141" s="8" t="s">
        <v>393</v>
      </c>
      <c r="L141" s="8" t="s">
        <v>393</v>
      </c>
    </row>
    <row r="142" spans="1:12" ht="15">
      <c r="A142" s="8">
        <v>11</v>
      </c>
      <c r="B142" s="29">
        <v>26</v>
      </c>
      <c r="C142" s="30" t="s">
        <v>49</v>
      </c>
      <c r="D142" s="30" t="s">
        <v>50</v>
      </c>
      <c r="E142" s="30" t="s">
        <v>58</v>
      </c>
      <c r="F142" s="65">
        <v>104</v>
      </c>
      <c r="G142" s="30" t="s">
        <v>135</v>
      </c>
      <c r="H142" s="4"/>
      <c r="I142" s="69"/>
      <c r="J142" s="8" t="s">
        <v>393</v>
      </c>
      <c r="L142" s="8" t="s">
        <v>393</v>
      </c>
    </row>
    <row r="143" ht="3" customHeight="1">
      <c r="L143" s="8"/>
    </row>
    <row r="145" spans="1:12" ht="15">
      <c r="A145" s="88" t="s">
        <v>636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</row>
    <row r="146" spans="1:12" ht="15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</row>
    <row r="147" spans="2:12" ht="15">
      <c r="B147" s="29">
        <v>11</v>
      </c>
      <c r="C147" s="30" t="s">
        <v>28</v>
      </c>
      <c r="D147" s="30" t="s">
        <v>17</v>
      </c>
      <c r="E147" s="30" t="s">
        <v>25</v>
      </c>
      <c r="F147" s="30">
        <v>3558</v>
      </c>
      <c r="G147" s="30" t="s">
        <v>300</v>
      </c>
      <c r="H147" s="21">
        <v>0.10288194444444446</v>
      </c>
      <c r="I147" s="21">
        <v>0.07538194444444445</v>
      </c>
      <c r="J147" s="66">
        <f>H147+I147</f>
        <v>0.1782638888888889</v>
      </c>
      <c r="K147" s="34">
        <v>0.015729166666666666</v>
      </c>
      <c r="L147" s="21">
        <f>J147+K147</f>
        <v>0.19399305555555554</v>
      </c>
    </row>
    <row r="148" spans="2:12" ht="15">
      <c r="B148" s="8">
        <v>112</v>
      </c>
      <c r="C148" s="4" t="s">
        <v>211</v>
      </c>
      <c r="D148" s="4" t="s">
        <v>213</v>
      </c>
      <c r="E148" s="4" t="s">
        <v>215</v>
      </c>
      <c r="F148" s="4">
        <v>18615</v>
      </c>
      <c r="G148" s="4" t="s">
        <v>307</v>
      </c>
      <c r="H148" s="21">
        <v>0.10341435185185185</v>
      </c>
      <c r="I148" s="21">
        <v>0.07570601851851852</v>
      </c>
      <c r="J148" s="66">
        <f>H148+I148</f>
        <v>0.17912037037037037</v>
      </c>
      <c r="K148" s="34">
        <v>0.015590277777777778</v>
      </c>
      <c r="L148" s="21">
        <f>J148+K148</f>
        <v>0.19471064814814815</v>
      </c>
    </row>
    <row r="149" spans="2:12" ht="15">
      <c r="B149" s="8">
        <v>114</v>
      </c>
      <c r="C149" s="4" t="s">
        <v>185</v>
      </c>
      <c r="D149" s="4" t="s">
        <v>151</v>
      </c>
      <c r="E149" s="4" t="s">
        <v>190</v>
      </c>
      <c r="F149" s="4">
        <v>17773</v>
      </c>
      <c r="G149" s="4" t="s">
        <v>256</v>
      </c>
      <c r="H149" s="21">
        <v>0.103125</v>
      </c>
      <c r="I149" s="21">
        <v>0.07615740740740741</v>
      </c>
      <c r="J149" s="66">
        <f>H149+I149</f>
        <v>0.17928240740740742</v>
      </c>
      <c r="K149" s="34">
        <v>0.015856481481481482</v>
      </c>
      <c r="L149" s="21">
        <f>J149+K149</f>
        <v>0.1951388888888889</v>
      </c>
    </row>
    <row r="150" spans="2:12" ht="15">
      <c r="B150" s="8"/>
      <c r="C150" s="4"/>
      <c r="D150" s="4"/>
      <c r="E150" s="4"/>
      <c r="F150" s="4"/>
      <c r="G150" s="4"/>
      <c r="I150" s="21"/>
      <c r="J150" s="66"/>
      <c r="K150" s="34"/>
      <c r="L150" s="21"/>
    </row>
    <row r="151" ht="3" customHeight="1"/>
    <row r="152" spans="1:13" ht="15">
      <c r="A152" s="88" t="s">
        <v>637</v>
      </c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</row>
    <row r="153" spans="1:13" ht="15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</row>
    <row r="154" spans="1:12" ht="15">
      <c r="A154" s="7">
        <v>1</v>
      </c>
      <c r="C154" s="30" t="s">
        <v>17</v>
      </c>
      <c r="D154" s="62" t="s">
        <v>638</v>
      </c>
      <c r="L154" s="49">
        <v>0.5803703703703703</v>
      </c>
    </row>
    <row r="155" spans="1:12" ht="15">
      <c r="A155" s="7">
        <v>2</v>
      </c>
      <c r="C155" s="77" t="s">
        <v>135</v>
      </c>
      <c r="D155" s="62" t="s">
        <v>639</v>
      </c>
      <c r="L155" s="49">
        <v>0.5812268518518519</v>
      </c>
    </row>
    <row r="156" spans="1:12" ht="15">
      <c r="A156" s="7">
        <v>3</v>
      </c>
      <c r="C156" s="77" t="s">
        <v>232</v>
      </c>
      <c r="D156" s="62" t="s">
        <v>640</v>
      </c>
      <c r="L156" s="49">
        <v>0.5832638888888889</v>
      </c>
    </row>
    <row r="158" ht="3" customHeight="1"/>
    <row r="161" spans="3:7" ht="15">
      <c r="C161" s="4" t="s">
        <v>631</v>
      </c>
      <c r="G161" s="4" t="s">
        <v>632</v>
      </c>
    </row>
    <row r="162" spans="3:7" ht="15">
      <c r="C162" s="4" t="s">
        <v>630</v>
      </c>
      <c r="G162" s="4" t="s">
        <v>633</v>
      </c>
    </row>
  </sheetData>
  <sheetProtection/>
  <mergeCells count="7">
    <mergeCell ref="A145:L146"/>
    <mergeCell ref="A5:M5"/>
    <mergeCell ref="A152:M153"/>
    <mergeCell ref="A112:L113"/>
    <mergeCell ref="A1:M1"/>
    <mergeCell ref="A3:M3"/>
    <mergeCell ref="A128:L129"/>
  </mergeCells>
  <printOptions/>
  <pageMargins left="0.28" right="0.33" top="0.35" bottom="0.34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hidden="1" customWidth="1"/>
    <col min="6" max="6" width="6.7109375" style="0" hidden="1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9.421875" style="34" hidden="1" customWidth="1"/>
    <col min="11" max="11" width="0" style="21" hidden="1" customWidth="1"/>
    <col min="12" max="12" width="12.28125" style="0" customWidth="1"/>
    <col min="13" max="13" width="10.00390625" style="75" customWidth="1"/>
  </cols>
  <sheetData>
    <row r="1" spans="1:13" ht="30" customHeight="1">
      <c r="A1" s="90" t="s">
        <v>549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  <c r="M1" s="85"/>
    </row>
    <row r="2" spans="2:7" ht="3" customHeight="1">
      <c r="B2" s="9"/>
      <c r="C2" s="1"/>
      <c r="D2" s="2"/>
      <c r="E2" s="2"/>
      <c r="F2" s="2"/>
      <c r="G2" s="2"/>
    </row>
    <row r="3" spans="1:13" ht="30" customHeight="1">
      <c r="A3" s="90" t="s">
        <v>628</v>
      </c>
      <c r="B3" s="91"/>
      <c r="C3" s="91"/>
      <c r="D3" s="91"/>
      <c r="E3" s="91"/>
      <c r="F3" s="91"/>
      <c r="G3" s="91"/>
      <c r="H3" s="91"/>
      <c r="I3" s="91"/>
      <c r="J3" s="91"/>
      <c r="K3" s="85"/>
      <c r="L3" s="85"/>
      <c r="M3" s="85"/>
    </row>
    <row r="4" spans="2:7" ht="3" customHeight="1">
      <c r="B4" s="9"/>
      <c r="C4" s="1"/>
      <c r="D4" s="2"/>
      <c r="E4" s="2"/>
      <c r="F4" s="2"/>
      <c r="G4" s="2"/>
    </row>
    <row r="5" spans="1:13" ht="30" customHeight="1">
      <c r="A5" s="94">
        <v>39579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85"/>
      <c r="M5" s="85"/>
    </row>
    <row r="6" spans="2:7" ht="3" customHeight="1">
      <c r="B6" s="6"/>
      <c r="C6" s="6"/>
      <c r="D6" s="6"/>
      <c r="E6" s="6"/>
      <c r="F6" s="6"/>
      <c r="G6" s="6"/>
    </row>
    <row r="7" spans="1:13" ht="15">
      <c r="A7" s="68" t="s">
        <v>278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134</v>
      </c>
      <c r="H7" s="22" t="s">
        <v>537</v>
      </c>
      <c r="I7" s="32" t="s">
        <v>538</v>
      </c>
      <c r="J7" s="22" t="s">
        <v>474</v>
      </c>
      <c r="L7" s="74" t="s">
        <v>623</v>
      </c>
      <c r="M7" s="76" t="s">
        <v>381</v>
      </c>
    </row>
    <row r="8" spans="1:7" ht="3" customHeight="1">
      <c r="A8" s="8"/>
      <c r="B8" s="10"/>
      <c r="C8" s="10"/>
      <c r="D8" s="10"/>
      <c r="E8" s="10"/>
      <c r="F8" s="10"/>
      <c r="G8" s="10"/>
    </row>
    <row r="9" spans="1:12" ht="15">
      <c r="A9" s="8">
        <v>1</v>
      </c>
      <c r="B9" s="8">
        <v>139</v>
      </c>
      <c r="C9" s="4" t="s">
        <v>525</v>
      </c>
      <c r="D9" s="4" t="s">
        <v>267</v>
      </c>
      <c r="E9" s="4" t="s">
        <v>268</v>
      </c>
      <c r="F9" s="4">
        <v>18867</v>
      </c>
      <c r="G9" s="4" t="s">
        <v>276</v>
      </c>
      <c r="H9" s="21">
        <v>0.11530092592592593</v>
      </c>
      <c r="I9" s="21">
        <v>0.08506944444444443</v>
      </c>
      <c r="J9" s="34">
        <v>0.017731481481481483</v>
      </c>
      <c r="K9" s="21">
        <v>0.20037037037037037</v>
      </c>
      <c r="L9" s="21">
        <f aca="true" t="shared" si="0" ref="L9:L18">K9+J9</f>
        <v>0.21810185185185185</v>
      </c>
    </row>
    <row r="10" spans="1:13" ht="15">
      <c r="A10" s="8">
        <v>2</v>
      </c>
      <c r="B10" s="8">
        <v>134</v>
      </c>
      <c r="C10" s="4" t="s">
        <v>155</v>
      </c>
      <c r="D10" s="4" t="s">
        <v>156</v>
      </c>
      <c r="E10" s="4" t="s">
        <v>158</v>
      </c>
      <c r="F10" s="4">
        <v>18229</v>
      </c>
      <c r="G10" s="4" t="s">
        <v>275</v>
      </c>
      <c r="H10" s="21">
        <v>0.11804398148148149</v>
      </c>
      <c r="I10" s="21">
        <v>0.08946759259259258</v>
      </c>
      <c r="J10" s="34">
        <v>0.018229166666666668</v>
      </c>
      <c r="K10" s="21">
        <v>0.20751157407407406</v>
      </c>
      <c r="L10" s="21">
        <f t="shared" si="0"/>
        <v>0.22574074074074071</v>
      </c>
      <c r="M10" s="75">
        <f>L10-$L$9</f>
        <v>0.007638888888888862</v>
      </c>
    </row>
    <row r="11" spans="1:13" ht="15">
      <c r="A11" s="8">
        <v>3</v>
      </c>
      <c r="B11" s="8">
        <v>130</v>
      </c>
      <c r="C11" s="4" t="s">
        <v>150</v>
      </c>
      <c r="D11" s="4" t="s">
        <v>151</v>
      </c>
      <c r="E11" s="30" t="s">
        <v>519</v>
      </c>
      <c r="F11" s="4">
        <v>1134</v>
      </c>
      <c r="G11" s="4" t="s">
        <v>275</v>
      </c>
      <c r="H11" s="21">
        <v>0.12729166666666666</v>
      </c>
      <c r="I11" s="21">
        <v>0.08966435185185186</v>
      </c>
      <c r="J11" s="34">
        <v>0.018298611111111113</v>
      </c>
      <c r="K11" s="21">
        <v>0.21695601851851853</v>
      </c>
      <c r="L11" s="21">
        <f t="shared" si="0"/>
        <v>0.23525462962962965</v>
      </c>
      <c r="M11" s="75">
        <f aca="true" t="shared" si="1" ref="M11:M18">L11-$L$9</f>
        <v>0.017152777777777795</v>
      </c>
    </row>
    <row r="12" spans="1:13" ht="15">
      <c r="A12" s="8">
        <v>4</v>
      </c>
      <c r="B12" s="8">
        <v>135</v>
      </c>
      <c r="C12" s="4" t="s">
        <v>522</v>
      </c>
      <c r="D12" s="4" t="s">
        <v>166</v>
      </c>
      <c r="E12" s="4" t="s">
        <v>176</v>
      </c>
      <c r="F12" s="4">
        <v>14958</v>
      </c>
      <c r="G12" s="4" t="s">
        <v>276</v>
      </c>
      <c r="H12" s="21">
        <v>0.13359953703703703</v>
      </c>
      <c r="I12" s="21">
        <v>0.08914351851851852</v>
      </c>
      <c r="J12" s="34">
        <v>0.01916666666666667</v>
      </c>
      <c r="K12" s="21">
        <v>0.22274305555555557</v>
      </c>
      <c r="L12" s="21">
        <f t="shared" si="0"/>
        <v>0.24190972222222223</v>
      </c>
      <c r="M12" s="75">
        <f t="shared" si="1"/>
        <v>0.023807870370370382</v>
      </c>
    </row>
    <row r="13" spans="1:13" ht="15">
      <c r="A13" s="8">
        <v>5</v>
      </c>
      <c r="B13" s="8">
        <v>132</v>
      </c>
      <c r="C13" s="4" t="s">
        <v>520</v>
      </c>
      <c r="D13" s="4" t="s">
        <v>156</v>
      </c>
      <c r="E13" s="4" t="s">
        <v>157</v>
      </c>
      <c r="F13" s="4">
        <v>17734</v>
      </c>
      <c r="G13" s="4" t="s">
        <v>275</v>
      </c>
      <c r="H13" s="21">
        <v>0.12729166666666666</v>
      </c>
      <c r="I13" s="21">
        <v>0.10039351851851852</v>
      </c>
      <c r="J13" s="34">
        <v>0.01564814814814815</v>
      </c>
      <c r="K13" s="21">
        <v>0.22768518518518518</v>
      </c>
      <c r="L13" s="21">
        <f t="shared" si="0"/>
        <v>0.24333333333333335</v>
      </c>
      <c r="M13" s="75">
        <f t="shared" si="1"/>
        <v>0.025231481481481494</v>
      </c>
    </row>
    <row r="14" spans="1:13" ht="15">
      <c r="A14" s="8">
        <v>6</v>
      </c>
      <c r="B14" s="8">
        <v>131</v>
      </c>
      <c r="C14" s="4" t="s">
        <v>152</v>
      </c>
      <c r="D14" s="4" t="s">
        <v>148</v>
      </c>
      <c r="E14" s="4" t="s">
        <v>153</v>
      </c>
      <c r="F14" s="4">
        <v>16214</v>
      </c>
      <c r="G14" s="4" t="s">
        <v>275</v>
      </c>
      <c r="H14" s="21">
        <v>0.12729166666666666</v>
      </c>
      <c r="I14" s="21">
        <v>0.10039351851851852</v>
      </c>
      <c r="J14" s="34">
        <v>0.017557870370370373</v>
      </c>
      <c r="K14" s="21">
        <v>0.22768518518518518</v>
      </c>
      <c r="L14" s="21">
        <f t="shared" si="0"/>
        <v>0.24524305555555556</v>
      </c>
      <c r="M14" s="75">
        <f t="shared" si="1"/>
        <v>0.02714120370370371</v>
      </c>
    </row>
    <row r="15" spans="1:13" ht="15">
      <c r="A15" s="8">
        <v>7</v>
      </c>
      <c r="B15" s="8">
        <v>141</v>
      </c>
      <c r="C15" s="4" t="s">
        <v>527</v>
      </c>
      <c r="D15" s="4" t="s">
        <v>273</v>
      </c>
      <c r="E15" s="4" t="s">
        <v>274</v>
      </c>
      <c r="F15" s="4">
        <v>14900</v>
      </c>
      <c r="G15" s="4" t="s">
        <v>276</v>
      </c>
      <c r="H15" s="21">
        <v>0.14177083333333335</v>
      </c>
      <c r="I15" s="21">
        <v>0.1055787037037037</v>
      </c>
      <c r="J15" s="34">
        <v>0.020011574074074074</v>
      </c>
      <c r="K15" s="21">
        <v>0.24734953703703705</v>
      </c>
      <c r="L15" s="21">
        <f t="shared" si="0"/>
        <v>0.2673611111111111</v>
      </c>
      <c r="M15" s="75">
        <f t="shared" si="1"/>
        <v>0.04925925925925925</v>
      </c>
    </row>
    <row r="16" spans="1:13" ht="15">
      <c r="A16" s="8">
        <v>8</v>
      </c>
      <c r="B16" s="8">
        <v>136</v>
      </c>
      <c r="C16" s="4" t="s">
        <v>530</v>
      </c>
      <c r="D16" s="4" t="s">
        <v>166</v>
      </c>
      <c r="E16" s="4" t="s">
        <v>177</v>
      </c>
      <c r="F16" s="4">
        <v>17776</v>
      </c>
      <c r="G16" s="4" t="s">
        <v>276</v>
      </c>
      <c r="H16" s="21">
        <v>0.14387731481481483</v>
      </c>
      <c r="I16" s="21">
        <v>0.10811342592592592</v>
      </c>
      <c r="J16" s="34">
        <v>0.019537037037037037</v>
      </c>
      <c r="K16" s="21">
        <v>0.25199074074074074</v>
      </c>
      <c r="L16" s="21">
        <f t="shared" si="0"/>
        <v>0.27152777777777776</v>
      </c>
      <c r="M16" s="75">
        <f t="shared" si="1"/>
        <v>0.053425925925925905</v>
      </c>
    </row>
    <row r="17" spans="1:13" ht="15">
      <c r="A17" s="8">
        <v>9</v>
      </c>
      <c r="B17" s="8">
        <v>138</v>
      </c>
      <c r="C17" s="4" t="s">
        <v>524</v>
      </c>
      <c r="D17" s="5" t="s">
        <v>181</v>
      </c>
      <c r="E17" s="4" t="s">
        <v>178</v>
      </c>
      <c r="F17" s="4">
        <v>18788</v>
      </c>
      <c r="G17" s="4" t="s">
        <v>276</v>
      </c>
      <c r="H17" s="21">
        <v>0.14560185185185187</v>
      </c>
      <c r="I17" s="21">
        <v>0.10625</v>
      </c>
      <c r="J17" s="34">
        <v>0.020196759259259258</v>
      </c>
      <c r="K17" s="21">
        <v>0.2518518518518519</v>
      </c>
      <c r="L17" s="21">
        <f t="shared" si="0"/>
        <v>0.2720486111111111</v>
      </c>
      <c r="M17" s="75">
        <f t="shared" si="1"/>
        <v>0.053946759259259264</v>
      </c>
    </row>
    <row r="18" spans="1:13" ht="15">
      <c r="A18" s="8">
        <v>10</v>
      </c>
      <c r="B18" s="8">
        <v>140</v>
      </c>
      <c r="C18" s="4" t="s">
        <v>293</v>
      </c>
      <c r="D18" s="4" t="s">
        <v>166</v>
      </c>
      <c r="E18" s="4" t="s">
        <v>294</v>
      </c>
      <c r="F18" s="4">
        <v>730</v>
      </c>
      <c r="G18" s="4" t="s">
        <v>276</v>
      </c>
      <c r="H18" s="21">
        <v>0.15118055555555557</v>
      </c>
      <c r="I18" s="21">
        <v>0.11127314814814815</v>
      </c>
      <c r="J18" s="34">
        <v>0.019768518518518515</v>
      </c>
      <c r="K18" s="21">
        <v>0.2624537037037037</v>
      </c>
      <c r="L18" s="21">
        <f t="shared" si="0"/>
        <v>0.2822222222222222</v>
      </c>
      <c r="M18" s="75">
        <f t="shared" si="1"/>
        <v>0.06412037037037036</v>
      </c>
    </row>
    <row r="19" spans="1:10" ht="15">
      <c r="A19" s="8"/>
      <c r="B19" s="8"/>
      <c r="C19" s="4"/>
      <c r="D19" s="4"/>
      <c r="E19" s="4"/>
      <c r="F19" s="4"/>
      <c r="G19" s="4"/>
      <c r="I19" s="21"/>
      <c r="J19" s="28"/>
    </row>
    <row r="20" spans="1:10" ht="15">
      <c r="A20" s="8"/>
      <c r="B20" s="8"/>
      <c r="C20" s="4"/>
      <c r="D20" s="4"/>
      <c r="E20" s="4"/>
      <c r="F20" s="4"/>
      <c r="G20" s="4"/>
      <c r="I20" s="21"/>
      <c r="J20" s="28"/>
    </row>
    <row r="21" spans="1:10" ht="15">
      <c r="A21" s="8"/>
      <c r="B21" s="8"/>
      <c r="C21" s="4"/>
      <c r="D21" s="4"/>
      <c r="E21" s="4"/>
      <c r="F21" s="4"/>
      <c r="G21" s="4"/>
      <c r="I21" s="21"/>
      <c r="J21" s="28"/>
    </row>
    <row r="22" spans="1:10" ht="15">
      <c r="A22" s="8"/>
      <c r="B22" s="8"/>
      <c r="C22" s="4"/>
      <c r="D22" s="4"/>
      <c r="E22" s="4"/>
      <c r="F22" s="4"/>
      <c r="G22" s="4"/>
      <c r="I22" s="21"/>
      <c r="J22" s="28"/>
    </row>
    <row r="23" spans="1:10" ht="15">
      <c r="A23" s="8"/>
      <c r="B23" s="8"/>
      <c r="C23" s="4"/>
      <c r="D23" s="4"/>
      <c r="E23" s="4"/>
      <c r="F23" s="4"/>
      <c r="G23" s="4"/>
      <c r="I23" s="21"/>
      <c r="J23" s="28"/>
    </row>
    <row r="24" spans="2:7" ht="3" customHeight="1">
      <c r="B24" s="8"/>
      <c r="C24" s="4"/>
      <c r="D24" s="4"/>
      <c r="E24" s="4"/>
      <c r="F24" s="4"/>
      <c r="G24" s="4"/>
    </row>
    <row r="25" spans="2:7" ht="14.25" customHeight="1">
      <c r="B25" s="8"/>
      <c r="C25" s="4"/>
      <c r="D25" s="4"/>
      <c r="E25" s="4"/>
      <c r="F25" s="4"/>
      <c r="G25" s="4"/>
    </row>
  </sheetData>
  <sheetProtection/>
  <mergeCells count="3">
    <mergeCell ref="A1:M1"/>
    <mergeCell ref="A3:M3"/>
    <mergeCell ref="A5:M5"/>
  </mergeCells>
  <printOptions/>
  <pageMargins left="0.28" right="0.33" top="0.35" bottom="0.34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7">
      <selection activeCell="A135" sqref="A135:G139"/>
    </sheetView>
  </sheetViews>
  <sheetFormatPr defaultColWidth="9.140625" defaultRowHeight="15"/>
  <cols>
    <col min="1" max="1" width="6.421875" style="26" customWidth="1"/>
    <col min="2" max="2" width="3.57421875" style="7" customWidth="1"/>
    <col min="3" max="3" width="20.140625" style="0" customWidth="1"/>
    <col min="4" max="4" width="20.57421875" style="0" customWidth="1"/>
    <col min="5" max="5" width="11.00390625" style="0" customWidth="1"/>
    <col min="6" max="6" width="5.28125" style="0" customWidth="1"/>
    <col min="7" max="7" width="12.7109375" style="0" customWidth="1"/>
    <col min="8" max="8" width="11.57421875" style="21" customWidth="1"/>
    <col min="9" max="9" width="11.7109375" style="31" customWidth="1"/>
    <col min="10" max="10" width="11.57421875" style="0" customWidth="1"/>
  </cols>
  <sheetData>
    <row r="1" spans="1:10" ht="30" customHeight="1">
      <c r="A1" s="83" t="s">
        <v>281</v>
      </c>
      <c r="B1" s="84"/>
      <c r="C1" s="84"/>
      <c r="D1" s="84"/>
      <c r="E1" s="84"/>
      <c r="F1" s="84"/>
      <c r="G1" s="84"/>
      <c r="H1" s="85"/>
      <c r="I1" s="85"/>
      <c r="J1" s="85"/>
    </row>
    <row r="2" spans="1:7" ht="3" customHeight="1">
      <c r="A2" s="23"/>
      <c r="B2" s="9"/>
      <c r="C2" s="1"/>
      <c r="D2" s="2"/>
      <c r="E2" s="2"/>
      <c r="F2" s="2"/>
      <c r="G2" s="2"/>
    </row>
    <row r="3" spans="1:10" ht="30" customHeight="1">
      <c r="A3" s="86" t="s">
        <v>282</v>
      </c>
      <c r="B3" s="87"/>
      <c r="C3" s="87"/>
      <c r="D3" s="87"/>
      <c r="E3" s="87"/>
      <c r="F3" s="87"/>
      <c r="G3" s="87"/>
      <c r="H3" s="87"/>
      <c r="I3" s="87"/>
      <c r="J3" s="87"/>
    </row>
    <row r="4" spans="1:7" ht="3" customHeight="1">
      <c r="A4" s="23"/>
      <c r="B4" s="6"/>
      <c r="C4" s="6"/>
      <c r="D4" s="6"/>
      <c r="E4" s="6"/>
      <c r="F4" s="6"/>
      <c r="G4" s="6"/>
    </row>
    <row r="5" spans="1:10" ht="15">
      <c r="A5" s="24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279</v>
      </c>
      <c r="I5" s="32" t="s">
        <v>381</v>
      </c>
      <c r="J5" s="10"/>
    </row>
    <row r="6" spans="1:7" ht="3" customHeight="1">
      <c r="A6" s="24"/>
      <c r="B6" s="10"/>
      <c r="C6" s="10"/>
      <c r="D6" s="10"/>
      <c r="E6" s="10"/>
      <c r="F6" s="10"/>
      <c r="G6" s="10"/>
    </row>
    <row r="7" spans="1:8" ht="15">
      <c r="A7" s="25">
        <v>1</v>
      </c>
      <c r="B7" s="8">
        <v>58</v>
      </c>
      <c r="C7" s="4" t="s">
        <v>165</v>
      </c>
      <c r="D7" s="4" t="s">
        <v>166</v>
      </c>
      <c r="E7" s="4" t="s">
        <v>173</v>
      </c>
      <c r="F7" s="4">
        <v>17781</v>
      </c>
      <c r="G7" s="4" t="s">
        <v>166</v>
      </c>
      <c r="H7" s="21">
        <v>0.07724537037037037</v>
      </c>
    </row>
    <row r="8" spans="1:8" ht="15">
      <c r="A8" s="25">
        <v>2</v>
      </c>
      <c r="B8" s="8">
        <v>16</v>
      </c>
      <c r="C8" s="4" t="s">
        <v>236</v>
      </c>
      <c r="D8" s="4" t="s">
        <v>277</v>
      </c>
      <c r="E8" s="4" t="s">
        <v>242</v>
      </c>
      <c r="F8" s="4">
        <v>2</v>
      </c>
      <c r="G8" s="4" t="s">
        <v>299</v>
      </c>
      <c r="H8" s="21">
        <v>0.07724537037037037</v>
      </c>
    </row>
    <row r="9" spans="1:9" ht="15">
      <c r="A9" s="25">
        <v>3</v>
      </c>
      <c r="B9" s="8">
        <v>23</v>
      </c>
      <c r="C9" s="4" t="s">
        <v>46</v>
      </c>
      <c r="D9" s="4" t="s">
        <v>50</v>
      </c>
      <c r="E9" s="4" t="s">
        <v>55</v>
      </c>
      <c r="F9" s="4"/>
      <c r="G9" s="4" t="s">
        <v>135</v>
      </c>
      <c r="H9" s="21">
        <v>0.07744212962962964</v>
      </c>
      <c r="I9" s="31">
        <f>H9-$H$8</f>
        <v>0.0001967592592592715</v>
      </c>
    </row>
    <row r="10" spans="1:9" ht="15">
      <c r="A10" s="25">
        <v>4</v>
      </c>
      <c r="B10" s="8">
        <v>100</v>
      </c>
      <c r="C10" s="4" t="s">
        <v>114</v>
      </c>
      <c r="D10" s="4" t="s">
        <v>119</v>
      </c>
      <c r="E10" s="4" t="s">
        <v>123</v>
      </c>
      <c r="F10" s="4">
        <v>17795</v>
      </c>
      <c r="G10" s="4" t="s">
        <v>303</v>
      </c>
      <c r="H10" s="21">
        <v>0.07744212962962964</v>
      </c>
      <c r="I10" s="31">
        <f aca="true" t="shared" si="0" ref="I10:I74">H10-$H$8</f>
        <v>0.0001967592592592715</v>
      </c>
    </row>
    <row r="11" spans="1:9" ht="15">
      <c r="A11" s="25">
        <v>5</v>
      </c>
      <c r="B11" s="8">
        <v>19</v>
      </c>
      <c r="C11" s="4" t="s">
        <v>43</v>
      </c>
      <c r="D11" s="4" t="s">
        <v>50</v>
      </c>
      <c r="E11" s="4" t="s">
        <v>51</v>
      </c>
      <c r="F11" s="4"/>
      <c r="G11" s="4" t="s">
        <v>135</v>
      </c>
      <c r="H11" s="21">
        <v>0.07744212962962964</v>
      </c>
      <c r="I11" s="31">
        <f t="shared" si="0"/>
        <v>0.0001967592592592715</v>
      </c>
    </row>
    <row r="12" spans="1:9" ht="15">
      <c r="A12" s="25" t="s">
        <v>379</v>
      </c>
      <c r="B12" s="8">
        <v>1</v>
      </c>
      <c r="C12" s="4" t="s">
        <v>7</v>
      </c>
      <c r="D12" s="4" t="s">
        <v>8</v>
      </c>
      <c r="E12" s="4" t="s">
        <v>9</v>
      </c>
      <c r="F12" s="4">
        <v>107</v>
      </c>
      <c r="G12" s="4" t="s">
        <v>297</v>
      </c>
      <c r="H12" s="21">
        <v>0.07744212962962964</v>
      </c>
      <c r="I12" s="31">
        <f t="shared" si="0"/>
        <v>0.0001967592592592715</v>
      </c>
    </row>
    <row r="13" spans="1:9" ht="15">
      <c r="A13" s="25" t="s">
        <v>379</v>
      </c>
      <c r="B13" s="8">
        <v>2</v>
      </c>
      <c r="C13" s="4" t="s">
        <v>10</v>
      </c>
      <c r="D13" s="4" t="s">
        <v>8</v>
      </c>
      <c r="E13" s="4" t="s">
        <v>11</v>
      </c>
      <c r="F13" s="4">
        <v>89</v>
      </c>
      <c r="G13" s="4" t="s">
        <v>297</v>
      </c>
      <c r="H13" s="21">
        <v>0.07744212962962964</v>
      </c>
      <c r="I13" s="31">
        <f t="shared" si="0"/>
        <v>0.0001967592592592715</v>
      </c>
    </row>
    <row r="14" spans="1:9" ht="15">
      <c r="A14" s="25" t="s">
        <v>379</v>
      </c>
      <c r="B14" s="8">
        <v>6</v>
      </c>
      <c r="C14" s="4" t="s">
        <v>31</v>
      </c>
      <c r="D14" s="4" t="s">
        <v>8</v>
      </c>
      <c r="E14" s="4" t="s">
        <v>15</v>
      </c>
      <c r="F14" s="4">
        <v>72</v>
      </c>
      <c r="G14" s="4" t="s">
        <v>297</v>
      </c>
      <c r="H14" s="21">
        <v>0.07744212962962964</v>
      </c>
      <c r="I14" s="31">
        <f t="shared" si="0"/>
        <v>0.0001967592592592715</v>
      </c>
    </row>
    <row r="15" spans="1:9" ht="15">
      <c r="A15" s="25" t="s">
        <v>379</v>
      </c>
      <c r="B15" s="8">
        <v>7</v>
      </c>
      <c r="C15" s="4" t="s">
        <v>16</v>
      </c>
      <c r="D15" s="4" t="s">
        <v>17</v>
      </c>
      <c r="E15" s="4" t="s">
        <v>18</v>
      </c>
      <c r="F15" s="4">
        <v>3068</v>
      </c>
      <c r="G15" s="4" t="s">
        <v>300</v>
      </c>
      <c r="H15" s="21">
        <v>0.07744212962962964</v>
      </c>
      <c r="I15" s="31">
        <f t="shared" si="0"/>
        <v>0.0001967592592592715</v>
      </c>
    </row>
    <row r="16" spans="1:9" ht="15">
      <c r="A16" s="25" t="s">
        <v>379</v>
      </c>
      <c r="B16" s="8">
        <v>9</v>
      </c>
      <c r="C16" s="4" t="s">
        <v>21</v>
      </c>
      <c r="D16" s="4" t="s">
        <v>17</v>
      </c>
      <c r="E16" s="4" t="s">
        <v>22</v>
      </c>
      <c r="F16" s="4">
        <v>3328</v>
      </c>
      <c r="G16" s="4" t="s">
        <v>300</v>
      </c>
      <c r="H16" s="21">
        <v>0.07744212962962964</v>
      </c>
      <c r="I16" s="31">
        <f t="shared" si="0"/>
        <v>0.0001967592592592715</v>
      </c>
    </row>
    <row r="17" spans="1:9" ht="15">
      <c r="A17" s="25" t="s">
        <v>379</v>
      </c>
      <c r="B17" s="8">
        <v>10</v>
      </c>
      <c r="C17" s="4" t="s">
        <v>23</v>
      </c>
      <c r="D17" s="4" t="s">
        <v>17</v>
      </c>
      <c r="E17" s="4" t="s">
        <v>24</v>
      </c>
      <c r="F17" s="4">
        <v>3546</v>
      </c>
      <c r="G17" s="4" t="s">
        <v>300</v>
      </c>
      <c r="H17" s="21">
        <v>0.07744212962962964</v>
      </c>
      <c r="I17" s="31">
        <f t="shared" si="0"/>
        <v>0.0001967592592592715</v>
      </c>
    </row>
    <row r="18" spans="1:9" ht="15">
      <c r="A18" s="25" t="s">
        <v>379</v>
      </c>
      <c r="B18" s="29">
        <v>11</v>
      </c>
      <c r="C18" s="30" t="s">
        <v>28</v>
      </c>
      <c r="D18" s="30" t="s">
        <v>17</v>
      </c>
      <c r="E18" s="30" t="s">
        <v>25</v>
      </c>
      <c r="F18" s="30">
        <v>3558</v>
      </c>
      <c r="G18" s="30" t="s">
        <v>300</v>
      </c>
      <c r="H18" s="21">
        <v>0.07744212962962964</v>
      </c>
      <c r="I18" s="31">
        <f t="shared" si="0"/>
        <v>0.0001967592592592715</v>
      </c>
    </row>
    <row r="19" spans="1:9" ht="15">
      <c r="A19" s="25" t="s">
        <v>379</v>
      </c>
      <c r="B19" s="8">
        <v>13</v>
      </c>
      <c r="C19" s="4" t="s">
        <v>234</v>
      </c>
      <c r="D19" s="4" t="s">
        <v>277</v>
      </c>
      <c r="E19" s="4" t="s">
        <v>239</v>
      </c>
      <c r="F19" s="4"/>
      <c r="G19" s="4" t="s">
        <v>299</v>
      </c>
      <c r="H19" s="21">
        <v>0.07744212962962964</v>
      </c>
      <c r="I19" s="31">
        <f t="shared" si="0"/>
        <v>0.0001967592592592715</v>
      </c>
    </row>
    <row r="20" spans="1:9" ht="15">
      <c r="A20" s="25" t="s">
        <v>379</v>
      </c>
      <c r="B20" s="8">
        <v>14</v>
      </c>
      <c r="C20" s="4" t="s">
        <v>235</v>
      </c>
      <c r="D20" s="4" t="s">
        <v>277</v>
      </c>
      <c r="E20" s="4" t="s">
        <v>240</v>
      </c>
      <c r="F20" s="4">
        <v>3</v>
      </c>
      <c r="G20" s="4" t="s">
        <v>299</v>
      </c>
      <c r="H20" s="21">
        <v>0.07744212962962964</v>
      </c>
      <c r="I20" s="31">
        <f t="shared" si="0"/>
        <v>0.0001967592592592715</v>
      </c>
    </row>
    <row r="21" spans="1:9" ht="15">
      <c r="A21" s="25" t="s">
        <v>379</v>
      </c>
      <c r="B21" s="8">
        <v>15</v>
      </c>
      <c r="C21" s="4" t="s">
        <v>283</v>
      </c>
      <c r="D21" s="4" t="s">
        <v>277</v>
      </c>
      <c r="E21" s="4" t="s">
        <v>241</v>
      </c>
      <c r="F21" s="4">
        <v>208</v>
      </c>
      <c r="G21" s="4" t="s">
        <v>299</v>
      </c>
      <c r="H21" s="21">
        <v>0.07744212962962964</v>
      </c>
      <c r="I21" s="31">
        <f t="shared" si="0"/>
        <v>0.0001967592592592715</v>
      </c>
    </row>
    <row r="22" spans="1:9" ht="15">
      <c r="A22" s="25" t="s">
        <v>379</v>
      </c>
      <c r="B22" s="8">
        <v>17</v>
      </c>
      <c r="C22" s="4" t="s">
        <v>237</v>
      </c>
      <c r="D22" s="4" t="s">
        <v>277</v>
      </c>
      <c r="E22" s="4" t="s">
        <v>243</v>
      </c>
      <c r="F22" s="4">
        <v>4</v>
      </c>
      <c r="G22" s="4" t="s">
        <v>299</v>
      </c>
      <c r="H22" s="21">
        <v>0.07744212962962964</v>
      </c>
      <c r="I22" s="31">
        <f t="shared" si="0"/>
        <v>0.0001967592592592715</v>
      </c>
    </row>
    <row r="23" spans="1:9" ht="15">
      <c r="A23" s="25" t="s">
        <v>379</v>
      </c>
      <c r="B23" s="8">
        <v>18</v>
      </c>
      <c r="C23" s="4" t="s">
        <v>238</v>
      </c>
      <c r="D23" s="4" t="s">
        <v>277</v>
      </c>
      <c r="E23" s="4" t="s">
        <v>244</v>
      </c>
      <c r="F23" s="4">
        <v>79</v>
      </c>
      <c r="G23" s="4" t="s">
        <v>299</v>
      </c>
      <c r="H23" s="21">
        <v>0.07744212962962964</v>
      </c>
      <c r="I23" s="31">
        <f t="shared" si="0"/>
        <v>0.0001967592592592715</v>
      </c>
    </row>
    <row r="24" spans="1:9" ht="15">
      <c r="A24" s="25" t="s">
        <v>379</v>
      </c>
      <c r="B24" s="8">
        <v>20</v>
      </c>
      <c r="C24" s="4" t="s">
        <v>44</v>
      </c>
      <c r="D24" s="4" t="s">
        <v>50</v>
      </c>
      <c r="E24" s="4" t="s">
        <v>52</v>
      </c>
      <c r="F24" s="4"/>
      <c r="G24" s="4" t="s">
        <v>135</v>
      </c>
      <c r="H24" s="21">
        <v>0.07744212962962964</v>
      </c>
      <c r="I24" s="31">
        <f t="shared" si="0"/>
        <v>0.0001967592592592715</v>
      </c>
    </row>
    <row r="25" spans="1:9" ht="15">
      <c r="A25" s="25" t="s">
        <v>379</v>
      </c>
      <c r="B25" s="8">
        <v>22</v>
      </c>
      <c r="C25" s="4" t="s">
        <v>45</v>
      </c>
      <c r="D25" s="4" t="s">
        <v>50</v>
      </c>
      <c r="E25" s="4" t="s">
        <v>54</v>
      </c>
      <c r="F25" s="4"/>
      <c r="G25" s="4" t="s">
        <v>135</v>
      </c>
      <c r="H25" s="21">
        <v>0.07744212962962964</v>
      </c>
      <c r="I25" s="31">
        <f t="shared" si="0"/>
        <v>0.0001967592592592715</v>
      </c>
    </row>
    <row r="26" spans="1:9" ht="15">
      <c r="A26" s="25" t="s">
        <v>379</v>
      </c>
      <c r="B26" s="8">
        <v>24</v>
      </c>
      <c r="C26" s="4" t="s">
        <v>47</v>
      </c>
      <c r="D26" s="4" t="s">
        <v>50</v>
      </c>
      <c r="E26" s="4" t="s">
        <v>56</v>
      </c>
      <c r="F26" s="4"/>
      <c r="G26" s="4" t="s">
        <v>135</v>
      </c>
      <c r="H26" s="21">
        <v>0.07744212962962964</v>
      </c>
      <c r="I26" s="31">
        <f t="shared" si="0"/>
        <v>0.0001967592592592715</v>
      </c>
    </row>
    <row r="27" spans="1:9" ht="15">
      <c r="A27" s="25" t="s">
        <v>379</v>
      </c>
      <c r="B27" s="8">
        <v>26</v>
      </c>
      <c r="C27" s="4" t="s">
        <v>49</v>
      </c>
      <c r="D27" s="4" t="s">
        <v>50</v>
      </c>
      <c r="E27" s="4" t="s">
        <v>58</v>
      </c>
      <c r="F27" s="4"/>
      <c r="G27" s="4" t="s">
        <v>135</v>
      </c>
      <c r="H27" s="21">
        <v>0.07744212962962964</v>
      </c>
      <c r="I27" s="31">
        <f t="shared" si="0"/>
        <v>0.0001967592592592715</v>
      </c>
    </row>
    <row r="28" spans="1:9" ht="15">
      <c r="A28" s="25" t="s">
        <v>379</v>
      </c>
      <c r="B28" s="8">
        <v>28</v>
      </c>
      <c r="C28" s="4" t="s">
        <v>194</v>
      </c>
      <c r="D28" s="4" t="s">
        <v>196</v>
      </c>
      <c r="E28" s="4" t="s">
        <v>198</v>
      </c>
      <c r="F28" s="4" t="s">
        <v>201</v>
      </c>
      <c r="G28" s="4" t="s">
        <v>196</v>
      </c>
      <c r="H28" s="21">
        <v>0.07744212962962964</v>
      </c>
      <c r="I28" s="31">
        <f t="shared" si="0"/>
        <v>0.0001967592592592715</v>
      </c>
    </row>
    <row r="29" spans="1:9" ht="15">
      <c r="A29" s="25" t="s">
        <v>379</v>
      </c>
      <c r="B29" s="8">
        <v>29</v>
      </c>
      <c r="C29" s="4" t="s">
        <v>195</v>
      </c>
      <c r="D29" s="4" t="s">
        <v>196</v>
      </c>
      <c r="E29" s="4" t="s">
        <v>199</v>
      </c>
      <c r="F29" s="4" t="s">
        <v>202</v>
      </c>
      <c r="G29" s="4" t="s">
        <v>196</v>
      </c>
      <c r="H29" s="21">
        <v>0.07744212962962964</v>
      </c>
      <c r="I29" s="31">
        <f t="shared" si="0"/>
        <v>0.0001967592592592715</v>
      </c>
    </row>
    <row r="30" spans="1:9" ht="15">
      <c r="A30" s="25" t="s">
        <v>379</v>
      </c>
      <c r="B30" s="8">
        <v>30</v>
      </c>
      <c r="C30" s="4" t="s">
        <v>226</v>
      </c>
      <c r="D30" s="4" t="s">
        <v>232</v>
      </c>
      <c r="E30" s="4"/>
      <c r="F30" s="4"/>
      <c r="G30" s="4" t="s">
        <v>232</v>
      </c>
      <c r="H30" s="21">
        <v>0.07744212962962964</v>
      </c>
      <c r="I30" s="31">
        <f t="shared" si="0"/>
        <v>0.0001967592592592715</v>
      </c>
    </row>
    <row r="31" spans="1:9" ht="15">
      <c r="A31" s="25" t="s">
        <v>379</v>
      </c>
      <c r="B31" s="8">
        <v>31</v>
      </c>
      <c r="C31" s="4" t="s">
        <v>227</v>
      </c>
      <c r="D31" s="4" t="s">
        <v>232</v>
      </c>
      <c r="E31" s="4"/>
      <c r="F31" s="4"/>
      <c r="G31" s="4" t="s">
        <v>232</v>
      </c>
      <c r="H31" s="21">
        <v>0.07744212962962964</v>
      </c>
      <c r="I31" s="31">
        <f t="shared" si="0"/>
        <v>0.0001967592592592715</v>
      </c>
    </row>
    <row r="32" spans="1:9" ht="15">
      <c r="A32" s="25" t="s">
        <v>379</v>
      </c>
      <c r="B32" s="8">
        <v>32</v>
      </c>
      <c r="C32" s="4" t="s">
        <v>228</v>
      </c>
      <c r="D32" s="4" t="s">
        <v>232</v>
      </c>
      <c r="E32" s="4"/>
      <c r="F32" s="4"/>
      <c r="G32" s="4" t="s">
        <v>232</v>
      </c>
      <c r="H32" s="21">
        <v>0.07744212962962964</v>
      </c>
      <c r="I32" s="31">
        <f t="shared" si="0"/>
        <v>0.0001967592592592715</v>
      </c>
    </row>
    <row r="33" spans="1:9" ht="15">
      <c r="A33" s="25" t="s">
        <v>379</v>
      </c>
      <c r="B33" s="8">
        <v>33</v>
      </c>
      <c r="C33" s="4" t="s">
        <v>229</v>
      </c>
      <c r="D33" s="4" t="s">
        <v>232</v>
      </c>
      <c r="E33" s="4"/>
      <c r="F33" s="4"/>
      <c r="G33" s="4" t="s">
        <v>232</v>
      </c>
      <c r="H33" s="21">
        <v>0.07744212962962964</v>
      </c>
      <c r="I33" s="31">
        <f t="shared" si="0"/>
        <v>0.0001967592592592715</v>
      </c>
    </row>
    <row r="34" spans="1:9" ht="15">
      <c r="A34" s="25" t="s">
        <v>379</v>
      </c>
      <c r="B34" s="8">
        <v>35</v>
      </c>
      <c r="C34" s="4" t="s">
        <v>231</v>
      </c>
      <c r="D34" s="4" t="s">
        <v>232</v>
      </c>
      <c r="E34" s="4"/>
      <c r="F34" s="4"/>
      <c r="G34" s="4" t="s">
        <v>232</v>
      </c>
      <c r="H34" s="21">
        <v>0.07744212962962964</v>
      </c>
      <c r="I34" s="31">
        <f t="shared" si="0"/>
        <v>0.0001967592592592715</v>
      </c>
    </row>
    <row r="35" spans="1:9" ht="15">
      <c r="A35" s="25" t="s">
        <v>379</v>
      </c>
      <c r="B35" s="8">
        <v>36</v>
      </c>
      <c r="C35" s="4" t="s">
        <v>103</v>
      </c>
      <c r="D35" s="4" t="s">
        <v>219</v>
      </c>
      <c r="E35" s="4" t="s">
        <v>108</v>
      </c>
      <c r="F35" s="4">
        <v>3796</v>
      </c>
      <c r="G35" s="4" t="s">
        <v>298</v>
      </c>
      <c r="H35" s="21">
        <v>0.07744212962962964</v>
      </c>
      <c r="I35" s="31">
        <f t="shared" si="0"/>
        <v>0.0001967592592592715</v>
      </c>
    </row>
    <row r="36" spans="1:9" ht="15">
      <c r="A36" s="25" t="s">
        <v>379</v>
      </c>
      <c r="B36" s="8">
        <v>38</v>
      </c>
      <c r="C36" s="4" t="s">
        <v>220</v>
      </c>
      <c r="D36" s="4" t="s">
        <v>219</v>
      </c>
      <c r="E36" s="4"/>
      <c r="F36" s="4"/>
      <c r="G36" s="4" t="s">
        <v>298</v>
      </c>
      <c r="H36" s="21">
        <v>0.07744212962962964</v>
      </c>
      <c r="I36" s="31">
        <f t="shared" si="0"/>
        <v>0.0001967592592592715</v>
      </c>
    </row>
    <row r="37" spans="1:9" ht="15">
      <c r="A37" s="25" t="s">
        <v>379</v>
      </c>
      <c r="B37" s="8">
        <v>39</v>
      </c>
      <c r="C37" s="4" t="s">
        <v>221</v>
      </c>
      <c r="D37" s="4" t="s">
        <v>219</v>
      </c>
      <c r="E37" s="4"/>
      <c r="F37" s="4"/>
      <c r="G37" s="4" t="s">
        <v>298</v>
      </c>
      <c r="H37" s="21">
        <v>0.07744212962962964</v>
      </c>
      <c r="I37" s="31">
        <f t="shared" si="0"/>
        <v>0.0001967592592592715</v>
      </c>
    </row>
    <row r="38" spans="1:9" ht="15">
      <c r="A38" s="25" t="s">
        <v>379</v>
      </c>
      <c r="B38" s="8">
        <v>40</v>
      </c>
      <c r="C38" s="4" t="s">
        <v>222</v>
      </c>
      <c r="D38" s="4" t="s">
        <v>219</v>
      </c>
      <c r="E38" s="4"/>
      <c r="F38" s="4"/>
      <c r="G38" s="4" t="s">
        <v>298</v>
      </c>
      <c r="H38" s="21">
        <v>0.07744212962962964</v>
      </c>
      <c r="I38" s="31">
        <f t="shared" si="0"/>
        <v>0.0001967592592592715</v>
      </c>
    </row>
    <row r="39" spans="1:9" ht="15">
      <c r="A39" s="25" t="s">
        <v>379</v>
      </c>
      <c r="B39" s="8">
        <v>41</v>
      </c>
      <c r="C39" s="4" t="s">
        <v>223</v>
      </c>
      <c r="D39" s="4" t="s">
        <v>219</v>
      </c>
      <c r="E39" s="4"/>
      <c r="F39" s="4"/>
      <c r="G39" s="4" t="s">
        <v>298</v>
      </c>
      <c r="H39" s="21">
        <v>0.07744212962962964</v>
      </c>
      <c r="I39" s="31">
        <f t="shared" si="0"/>
        <v>0.0001967592592592715</v>
      </c>
    </row>
    <row r="40" spans="1:9" ht="15">
      <c r="A40" s="25" t="s">
        <v>379</v>
      </c>
      <c r="B40" s="8">
        <v>42</v>
      </c>
      <c r="C40" s="4" t="s">
        <v>224</v>
      </c>
      <c r="D40" s="4" t="s">
        <v>219</v>
      </c>
      <c r="E40" s="4"/>
      <c r="F40" s="4"/>
      <c r="G40" s="4" t="s">
        <v>298</v>
      </c>
      <c r="H40" s="21">
        <v>0.07744212962962964</v>
      </c>
      <c r="I40" s="31">
        <f t="shared" si="0"/>
        <v>0.0001967592592592715</v>
      </c>
    </row>
    <row r="41" spans="1:9" ht="15">
      <c r="A41" s="25" t="s">
        <v>379</v>
      </c>
      <c r="B41" s="8">
        <v>65</v>
      </c>
      <c r="C41" s="4" t="s">
        <v>32</v>
      </c>
      <c r="D41" s="4" t="s">
        <v>33</v>
      </c>
      <c r="E41" s="4" t="s">
        <v>35</v>
      </c>
      <c r="F41" s="4">
        <v>16978</v>
      </c>
      <c r="G41" s="4" t="s">
        <v>309</v>
      </c>
      <c r="H41" s="21">
        <v>0.07744212962962964</v>
      </c>
      <c r="I41" s="31">
        <f t="shared" si="0"/>
        <v>0.0001967592592592715</v>
      </c>
    </row>
    <row r="42" spans="1:9" ht="15">
      <c r="A42" s="25" t="s">
        <v>379</v>
      </c>
      <c r="B42" s="8">
        <v>69</v>
      </c>
      <c r="C42" s="4" t="s">
        <v>139</v>
      </c>
      <c r="D42" s="4" t="s">
        <v>142</v>
      </c>
      <c r="E42" s="4" t="s">
        <v>144</v>
      </c>
      <c r="F42" s="4">
        <v>17265</v>
      </c>
      <c r="G42" s="4" t="s">
        <v>309</v>
      </c>
      <c r="H42" s="21">
        <v>0.07744212962962964</v>
      </c>
      <c r="I42" s="31">
        <f t="shared" si="0"/>
        <v>0.0001967592592592715</v>
      </c>
    </row>
    <row r="43" spans="1:9" ht="15">
      <c r="A43" s="25" t="s">
        <v>379</v>
      </c>
      <c r="B43" s="8">
        <v>70</v>
      </c>
      <c r="C43" s="4" t="s">
        <v>85</v>
      </c>
      <c r="D43" s="4" t="s">
        <v>83</v>
      </c>
      <c r="E43" s="4" t="s">
        <v>86</v>
      </c>
      <c r="F43" s="4">
        <v>16849</v>
      </c>
      <c r="G43" s="4" t="s">
        <v>309</v>
      </c>
      <c r="H43" s="21">
        <v>0.07744212962962964</v>
      </c>
      <c r="I43" s="31">
        <f t="shared" si="0"/>
        <v>0.0001967592592592715</v>
      </c>
    </row>
    <row r="44" spans="1:9" ht="15">
      <c r="A44" s="25" t="s">
        <v>379</v>
      </c>
      <c r="B44" s="8">
        <v>75</v>
      </c>
      <c r="C44" s="4" t="s">
        <v>64</v>
      </c>
      <c r="D44" s="4" t="s">
        <v>60</v>
      </c>
      <c r="E44" s="4" t="s">
        <v>65</v>
      </c>
      <c r="F44" s="4">
        <v>12320</v>
      </c>
      <c r="G44" s="11" t="s">
        <v>308</v>
      </c>
      <c r="H44" s="21">
        <v>0.07744212962962964</v>
      </c>
      <c r="I44" s="31">
        <f t="shared" si="0"/>
        <v>0.0001967592592592715</v>
      </c>
    </row>
    <row r="45" spans="1:9" ht="15">
      <c r="A45" s="25" t="s">
        <v>379</v>
      </c>
      <c r="B45" s="8">
        <v>79</v>
      </c>
      <c r="C45" s="4" t="s">
        <v>70</v>
      </c>
      <c r="D45" s="4" t="s">
        <v>68</v>
      </c>
      <c r="E45" s="4" t="s">
        <v>77</v>
      </c>
      <c r="F45" s="4">
        <v>18595</v>
      </c>
      <c r="G45" s="4" t="s">
        <v>305</v>
      </c>
      <c r="H45" s="21">
        <v>0.07744212962962964</v>
      </c>
      <c r="I45" s="31">
        <f t="shared" si="0"/>
        <v>0.0001967592592592715</v>
      </c>
    </row>
    <row r="46" spans="1:9" ht="15">
      <c r="A46" s="25" t="s">
        <v>379</v>
      </c>
      <c r="B46" s="8">
        <v>80</v>
      </c>
      <c r="C46" s="4" t="s">
        <v>71</v>
      </c>
      <c r="D46" s="4" t="s">
        <v>68</v>
      </c>
      <c r="E46" s="4" t="s">
        <v>78</v>
      </c>
      <c r="F46" s="4">
        <v>17297</v>
      </c>
      <c r="G46" s="4" t="s">
        <v>301</v>
      </c>
      <c r="H46" s="21">
        <v>0.07744212962962964</v>
      </c>
      <c r="I46" s="31">
        <f t="shared" si="0"/>
        <v>0.0001967592592592715</v>
      </c>
    </row>
    <row r="47" spans="1:9" ht="15">
      <c r="A47" s="25" t="s">
        <v>379</v>
      </c>
      <c r="B47" s="8">
        <v>82</v>
      </c>
      <c r="C47" s="4" t="s">
        <v>73</v>
      </c>
      <c r="D47" s="4" t="s">
        <v>68</v>
      </c>
      <c r="E47" s="4" t="s">
        <v>80</v>
      </c>
      <c r="F47" s="4">
        <v>18304</v>
      </c>
      <c r="G47" s="4" t="s">
        <v>305</v>
      </c>
      <c r="H47" s="21">
        <v>0.07744212962962964</v>
      </c>
      <c r="I47" s="31">
        <f t="shared" si="0"/>
        <v>0.0001967592592592715</v>
      </c>
    </row>
    <row r="48" spans="1:9" ht="15">
      <c r="A48" s="25" t="s">
        <v>379</v>
      </c>
      <c r="B48" s="8">
        <v>84</v>
      </c>
      <c r="C48" s="4" t="s">
        <v>87</v>
      </c>
      <c r="D48" s="4" t="s">
        <v>90</v>
      </c>
      <c r="E48" s="4" t="s">
        <v>91</v>
      </c>
      <c r="F48" s="4">
        <v>18203</v>
      </c>
      <c r="G48" s="4" t="s">
        <v>305</v>
      </c>
      <c r="H48" s="21">
        <v>0.07744212962962964</v>
      </c>
      <c r="I48" s="31">
        <f t="shared" si="0"/>
        <v>0.0001967592592592715</v>
      </c>
    </row>
    <row r="49" spans="1:9" ht="15">
      <c r="A49" s="25" t="s">
        <v>379</v>
      </c>
      <c r="B49" s="8">
        <v>85</v>
      </c>
      <c r="C49" s="4" t="s">
        <v>88</v>
      </c>
      <c r="D49" s="4" t="s">
        <v>90</v>
      </c>
      <c r="E49" s="4" t="s">
        <v>92</v>
      </c>
      <c r="F49" s="4">
        <v>15228</v>
      </c>
      <c r="G49" s="4" t="s">
        <v>305</v>
      </c>
      <c r="H49" s="21">
        <v>0.07744212962962964</v>
      </c>
      <c r="I49" s="31">
        <f t="shared" si="0"/>
        <v>0.0001967592592592715</v>
      </c>
    </row>
    <row r="50" spans="1:9" ht="15">
      <c r="A50" s="25" t="s">
        <v>379</v>
      </c>
      <c r="B50" s="8">
        <v>87</v>
      </c>
      <c r="C50" s="4" t="s">
        <v>94</v>
      </c>
      <c r="D50" s="4" t="s">
        <v>97</v>
      </c>
      <c r="E50" s="4" t="s">
        <v>100</v>
      </c>
      <c r="F50" s="4">
        <v>11632</v>
      </c>
      <c r="G50" s="4" t="s">
        <v>305</v>
      </c>
      <c r="H50" s="21">
        <v>0.07744212962962964</v>
      </c>
      <c r="I50" s="31">
        <f t="shared" si="0"/>
        <v>0.0001967592592592715</v>
      </c>
    </row>
    <row r="51" spans="1:9" ht="15">
      <c r="A51" s="25" t="s">
        <v>379</v>
      </c>
      <c r="B51" s="8">
        <v>92</v>
      </c>
      <c r="C51" s="4" t="s">
        <v>141</v>
      </c>
      <c r="D51" s="4" t="s">
        <v>143</v>
      </c>
      <c r="E51" s="4" t="s">
        <v>146</v>
      </c>
      <c r="F51" s="4">
        <v>17565</v>
      </c>
      <c r="G51" s="4" t="s">
        <v>302</v>
      </c>
      <c r="H51" s="21">
        <v>0.07744212962962964</v>
      </c>
      <c r="I51" s="31">
        <f t="shared" si="0"/>
        <v>0.0001967592592592715</v>
      </c>
    </row>
    <row r="52" spans="1:9" ht="15">
      <c r="A52" s="25" t="s">
        <v>379</v>
      </c>
      <c r="B52" s="8">
        <v>93</v>
      </c>
      <c r="C52" s="4" t="s">
        <v>203</v>
      </c>
      <c r="D52" s="4" t="s">
        <v>143</v>
      </c>
      <c r="E52" s="4" t="s">
        <v>250</v>
      </c>
      <c r="F52" s="4">
        <v>18379</v>
      </c>
      <c r="G52" s="4" t="s">
        <v>302</v>
      </c>
      <c r="H52" s="21">
        <v>0.07744212962962964</v>
      </c>
      <c r="I52" s="31">
        <f t="shared" si="0"/>
        <v>0.0001967592592592715</v>
      </c>
    </row>
    <row r="53" spans="1:9" ht="15">
      <c r="A53" s="25" t="s">
        <v>379</v>
      </c>
      <c r="B53" s="8">
        <v>94</v>
      </c>
      <c r="C53" s="4" t="s">
        <v>216</v>
      </c>
      <c r="D53" s="4" t="s">
        <v>218</v>
      </c>
      <c r="E53" s="4" t="s">
        <v>249</v>
      </c>
      <c r="F53" s="4">
        <v>16812</v>
      </c>
      <c r="G53" s="4" t="s">
        <v>302</v>
      </c>
      <c r="H53" s="21">
        <v>0.07744212962962964</v>
      </c>
      <c r="I53" s="31">
        <f>H53-$H$8</f>
        <v>0.0001967592592592715</v>
      </c>
    </row>
    <row r="54" spans="1:9" ht="15">
      <c r="A54" s="25" t="s">
        <v>379</v>
      </c>
      <c r="B54" s="8">
        <v>96</v>
      </c>
      <c r="C54" s="4" t="s">
        <v>246</v>
      </c>
      <c r="D54" s="4" t="s">
        <v>218</v>
      </c>
      <c r="E54" s="4" t="s">
        <v>248</v>
      </c>
      <c r="F54" s="4">
        <v>17476</v>
      </c>
      <c r="G54" s="4" t="s">
        <v>302</v>
      </c>
      <c r="H54" s="21">
        <v>0.07744212962962964</v>
      </c>
      <c r="I54" s="31">
        <f t="shared" si="0"/>
        <v>0.0001967592592592715</v>
      </c>
    </row>
    <row r="55" spans="1:9" ht="15">
      <c r="A55" s="25" t="s">
        <v>379</v>
      </c>
      <c r="B55" s="8">
        <v>97</v>
      </c>
      <c r="C55" s="4" t="s">
        <v>251</v>
      </c>
      <c r="D55" s="4" t="s">
        <v>252</v>
      </c>
      <c r="E55" s="4" t="s">
        <v>253</v>
      </c>
      <c r="F55" s="4"/>
      <c r="G55" s="4" t="s">
        <v>305</v>
      </c>
      <c r="H55" s="21">
        <v>0.07744212962962964</v>
      </c>
      <c r="I55" s="31">
        <f t="shared" si="0"/>
        <v>0.0001967592592592715</v>
      </c>
    </row>
    <row r="56" spans="1:9" ht="15">
      <c r="A56" s="25" t="s">
        <v>379</v>
      </c>
      <c r="B56" s="8">
        <v>101</v>
      </c>
      <c r="C56" s="4" t="s">
        <v>115</v>
      </c>
      <c r="D56" s="4" t="s">
        <v>119</v>
      </c>
      <c r="E56" s="4" t="s">
        <v>77</v>
      </c>
      <c r="F56" s="4">
        <v>16672</v>
      </c>
      <c r="G56" s="4" t="s">
        <v>303</v>
      </c>
      <c r="H56" s="21">
        <v>0.07744212962962964</v>
      </c>
      <c r="I56" s="31">
        <f t="shared" si="0"/>
        <v>0.0001967592592592715</v>
      </c>
    </row>
    <row r="57" spans="1:9" ht="15">
      <c r="A57" s="25" t="s">
        <v>379</v>
      </c>
      <c r="B57" s="8">
        <v>107</v>
      </c>
      <c r="C57" s="4" t="s">
        <v>128</v>
      </c>
      <c r="D57" s="4" t="s">
        <v>130</v>
      </c>
      <c r="E57" s="4" t="s">
        <v>132</v>
      </c>
      <c r="F57" s="4">
        <v>16602</v>
      </c>
      <c r="G57" s="4" t="s">
        <v>307</v>
      </c>
      <c r="H57" s="21">
        <v>0.07744212962962964</v>
      </c>
      <c r="I57" s="31">
        <f t="shared" si="0"/>
        <v>0.0001967592592592715</v>
      </c>
    </row>
    <row r="58" spans="1:9" ht="15">
      <c r="A58" s="25" t="s">
        <v>379</v>
      </c>
      <c r="B58" s="8">
        <v>111</v>
      </c>
      <c r="C58" s="4" t="s">
        <v>210</v>
      </c>
      <c r="D58" s="4" t="s">
        <v>212</v>
      </c>
      <c r="E58" s="4" t="s">
        <v>214</v>
      </c>
      <c r="F58" s="4">
        <v>18735</v>
      </c>
      <c r="G58" s="4" t="s">
        <v>307</v>
      </c>
      <c r="H58" s="21">
        <v>0.07744212962962964</v>
      </c>
      <c r="I58" s="31">
        <f t="shared" si="0"/>
        <v>0.0001967592592592715</v>
      </c>
    </row>
    <row r="59" spans="1:9" ht="15">
      <c r="A59" s="25" t="s">
        <v>379</v>
      </c>
      <c r="B59" s="8">
        <v>112</v>
      </c>
      <c r="C59" s="4" t="s">
        <v>211</v>
      </c>
      <c r="D59" s="4" t="s">
        <v>213</v>
      </c>
      <c r="E59" s="4" t="s">
        <v>215</v>
      </c>
      <c r="F59" s="4">
        <v>18615</v>
      </c>
      <c r="G59" s="4" t="s">
        <v>307</v>
      </c>
      <c r="H59" s="21">
        <v>0.07744212962962964</v>
      </c>
      <c r="I59" s="31">
        <f t="shared" si="0"/>
        <v>0.0001967592592592715</v>
      </c>
    </row>
    <row r="60" spans="1:9" ht="15">
      <c r="A60" s="25" t="s">
        <v>379</v>
      </c>
      <c r="B60" s="8">
        <v>114</v>
      </c>
      <c r="C60" s="4" t="s">
        <v>185</v>
      </c>
      <c r="D60" s="4" t="s">
        <v>151</v>
      </c>
      <c r="E60" s="4" t="s">
        <v>190</v>
      </c>
      <c r="F60" s="4">
        <v>17773</v>
      </c>
      <c r="G60" s="4" t="s">
        <v>256</v>
      </c>
      <c r="H60" s="21">
        <v>0.07744212962962964</v>
      </c>
      <c r="I60" s="31">
        <f t="shared" si="0"/>
        <v>0.0001967592592592715</v>
      </c>
    </row>
    <row r="61" spans="1:9" ht="15">
      <c r="A61" s="25" t="s">
        <v>379</v>
      </c>
      <c r="B61" s="8">
        <v>116</v>
      </c>
      <c r="C61" s="4" t="s">
        <v>187</v>
      </c>
      <c r="D61" s="4" t="s">
        <v>188</v>
      </c>
      <c r="E61" s="4" t="s">
        <v>192</v>
      </c>
      <c r="F61" s="4">
        <v>16274</v>
      </c>
      <c r="G61" s="4" t="s">
        <v>256</v>
      </c>
      <c r="H61" s="21">
        <v>0.07744212962962964</v>
      </c>
      <c r="I61" s="31">
        <f t="shared" si="0"/>
        <v>0.0001967592592592715</v>
      </c>
    </row>
    <row r="62" spans="1:9" ht="15">
      <c r="A62" s="25" t="s">
        <v>310</v>
      </c>
      <c r="B62" s="8">
        <v>63</v>
      </c>
      <c r="C62" s="4" t="s">
        <v>180</v>
      </c>
      <c r="D62" s="4" t="s">
        <v>181</v>
      </c>
      <c r="E62" s="4" t="s">
        <v>183</v>
      </c>
      <c r="F62" s="4">
        <v>7395</v>
      </c>
      <c r="G62" s="4" t="s">
        <v>271</v>
      </c>
      <c r="H62" s="21">
        <v>0.07744212962962964</v>
      </c>
      <c r="I62" s="31">
        <f t="shared" si="0"/>
        <v>0.0001967592592592715</v>
      </c>
    </row>
    <row r="63" spans="1:9" ht="15">
      <c r="A63" s="25" t="s">
        <v>311</v>
      </c>
      <c r="B63" s="8">
        <v>78</v>
      </c>
      <c r="C63" s="4" t="s">
        <v>69</v>
      </c>
      <c r="D63" s="4" t="s">
        <v>68</v>
      </c>
      <c r="E63" s="4" t="s">
        <v>76</v>
      </c>
      <c r="F63" s="4">
        <v>14769</v>
      </c>
      <c r="G63" s="4" t="s">
        <v>305</v>
      </c>
      <c r="H63" s="21">
        <v>0.07799768518518518</v>
      </c>
      <c r="I63" s="31">
        <f t="shared" si="0"/>
        <v>0.0007523148148148168</v>
      </c>
    </row>
    <row r="64" spans="1:9" ht="15">
      <c r="A64" s="25" t="s">
        <v>312</v>
      </c>
      <c r="B64" s="8">
        <v>52</v>
      </c>
      <c r="C64" s="4" t="s">
        <v>159</v>
      </c>
      <c r="D64" s="4" t="s">
        <v>166</v>
      </c>
      <c r="E64" s="4" t="s">
        <v>167</v>
      </c>
      <c r="F64" s="4">
        <v>18450</v>
      </c>
      <c r="G64" s="4" t="s">
        <v>166</v>
      </c>
      <c r="H64" s="21">
        <v>0.07799768518518518</v>
      </c>
      <c r="I64" s="31">
        <f t="shared" si="0"/>
        <v>0.0007523148148148168</v>
      </c>
    </row>
    <row r="65" spans="1:9" ht="15">
      <c r="A65" s="25" t="s">
        <v>313</v>
      </c>
      <c r="B65" s="8">
        <v>21</v>
      </c>
      <c r="C65" s="4" t="s">
        <v>284</v>
      </c>
      <c r="D65" s="4" t="s">
        <v>50</v>
      </c>
      <c r="E65" s="4" t="s">
        <v>53</v>
      </c>
      <c r="F65" s="4"/>
      <c r="G65" s="4" t="s">
        <v>135</v>
      </c>
      <c r="H65" s="21">
        <v>0.07799768518518518</v>
      </c>
      <c r="I65" s="31">
        <f t="shared" si="0"/>
        <v>0.0007523148148148168</v>
      </c>
    </row>
    <row r="66" spans="1:9" ht="15">
      <c r="A66" s="25" t="s">
        <v>314</v>
      </c>
      <c r="B66" s="8">
        <v>48</v>
      </c>
      <c r="C66" s="4" t="s">
        <v>106</v>
      </c>
      <c r="D66" s="4" t="s">
        <v>107</v>
      </c>
      <c r="E66" s="4" t="s">
        <v>111</v>
      </c>
      <c r="F66" s="4">
        <v>3625</v>
      </c>
      <c r="G66" s="4" t="s">
        <v>255</v>
      </c>
      <c r="H66" s="21">
        <v>0.07799768518518518</v>
      </c>
      <c r="I66" s="31">
        <f t="shared" si="0"/>
        <v>0.0007523148148148168</v>
      </c>
    </row>
    <row r="67" spans="1:9" ht="15">
      <c r="A67" s="25" t="s">
        <v>315</v>
      </c>
      <c r="B67" s="8">
        <v>64</v>
      </c>
      <c r="C67" s="4" t="s">
        <v>269</v>
      </c>
      <c r="D67" s="4" t="s">
        <v>270</v>
      </c>
      <c r="E67" s="4" t="s">
        <v>138</v>
      </c>
      <c r="F67" s="4">
        <v>17952</v>
      </c>
      <c r="G67" s="4" t="s">
        <v>271</v>
      </c>
      <c r="H67" s="21">
        <v>0.07799768518518518</v>
      </c>
      <c r="I67" s="31">
        <f t="shared" si="0"/>
        <v>0.0007523148148148168</v>
      </c>
    </row>
    <row r="68" spans="1:9" ht="15">
      <c r="A68" s="25" t="s">
        <v>316</v>
      </c>
      <c r="B68" s="8">
        <v>43</v>
      </c>
      <c r="C68" s="4" t="s">
        <v>225</v>
      </c>
      <c r="D68" s="4" t="s">
        <v>219</v>
      </c>
      <c r="E68" s="4"/>
      <c r="F68" s="4"/>
      <c r="G68" s="4" t="s">
        <v>298</v>
      </c>
      <c r="H68" s="21">
        <v>0.07799768518518518</v>
      </c>
      <c r="I68" s="31">
        <f t="shared" si="0"/>
        <v>0.0007523148148148168</v>
      </c>
    </row>
    <row r="69" spans="1:9" ht="15">
      <c r="A69" s="25" t="s">
        <v>317</v>
      </c>
      <c r="B69" s="8">
        <v>73</v>
      </c>
      <c r="C69" s="4" t="s">
        <v>59</v>
      </c>
      <c r="D69" s="4" t="s">
        <v>60</v>
      </c>
      <c r="E69" s="4" t="s">
        <v>61</v>
      </c>
      <c r="F69" s="4">
        <v>15554</v>
      </c>
      <c r="G69" s="4" t="s">
        <v>308</v>
      </c>
      <c r="H69" s="21">
        <v>0.07799768518518518</v>
      </c>
      <c r="I69" s="31">
        <f t="shared" si="0"/>
        <v>0.0007523148148148168</v>
      </c>
    </row>
    <row r="70" spans="1:9" ht="15">
      <c r="A70" s="25" t="s">
        <v>318</v>
      </c>
      <c r="B70" s="8">
        <v>98</v>
      </c>
      <c r="C70" s="4" t="s">
        <v>112</v>
      </c>
      <c r="D70" s="4" t="s">
        <v>119</v>
      </c>
      <c r="E70" s="4" t="s">
        <v>121</v>
      </c>
      <c r="F70" s="4">
        <v>8279</v>
      </c>
      <c r="G70" s="4" t="s">
        <v>303</v>
      </c>
      <c r="H70" s="21">
        <v>0.07799768518518518</v>
      </c>
      <c r="I70" s="31">
        <f t="shared" si="0"/>
        <v>0.0007523148148148168</v>
      </c>
    </row>
    <row r="71" spans="1:9" ht="15">
      <c r="A71" s="25" t="s">
        <v>319</v>
      </c>
      <c r="B71" s="8">
        <v>4</v>
      </c>
      <c r="C71" s="4" t="s">
        <v>29</v>
      </c>
      <c r="D71" s="4" t="s">
        <v>8</v>
      </c>
      <c r="E71" s="4" t="s">
        <v>14</v>
      </c>
      <c r="F71" s="4">
        <v>333</v>
      </c>
      <c r="G71" s="4" t="s">
        <v>297</v>
      </c>
      <c r="H71" s="21">
        <v>0.07799768518518518</v>
      </c>
      <c r="I71" s="31">
        <f t="shared" si="0"/>
        <v>0.0007523148148148168</v>
      </c>
    </row>
    <row r="72" spans="1:9" ht="15">
      <c r="A72" s="25" t="s">
        <v>320</v>
      </c>
      <c r="B72" s="8">
        <v>76</v>
      </c>
      <c r="C72" s="4" t="s">
        <v>66</v>
      </c>
      <c r="D72" s="4" t="s">
        <v>60</v>
      </c>
      <c r="E72" s="4" t="s">
        <v>39</v>
      </c>
      <c r="F72" s="4">
        <v>17959</v>
      </c>
      <c r="G72" s="4" t="s">
        <v>308</v>
      </c>
      <c r="H72" s="21">
        <v>0.07799768518518518</v>
      </c>
      <c r="I72" s="31">
        <f t="shared" si="0"/>
        <v>0.0007523148148148168</v>
      </c>
    </row>
    <row r="73" spans="1:9" ht="15">
      <c r="A73" s="25" t="s">
        <v>321</v>
      </c>
      <c r="B73" s="8">
        <v>88</v>
      </c>
      <c r="C73" s="4" t="s">
        <v>95</v>
      </c>
      <c r="D73" s="4" t="s">
        <v>98</v>
      </c>
      <c r="E73" s="4" t="s">
        <v>101</v>
      </c>
      <c r="F73" s="4">
        <v>17538</v>
      </c>
      <c r="G73" s="4" t="s">
        <v>301</v>
      </c>
      <c r="H73" s="21">
        <v>0.07799768518518518</v>
      </c>
      <c r="I73" s="31">
        <f t="shared" si="0"/>
        <v>0.0007523148148148168</v>
      </c>
    </row>
    <row r="74" spans="1:9" ht="15">
      <c r="A74" s="25" t="s">
        <v>322</v>
      </c>
      <c r="B74" s="8">
        <v>57</v>
      </c>
      <c r="C74" s="4" t="s">
        <v>164</v>
      </c>
      <c r="D74" s="4" t="s">
        <v>166</v>
      </c>
      <c r="E74" s="4" t="s">
        <v>172</v>
      </c>
      <c r="F74" s="4">
        <v>17556</v>
      </c>
      <c r="G74" s="4" t="s">
        <v>166</v>
      </c>
      <c r="H74" s="21">
        <v>0.07799768518518518</v>
      </c>
      <c r="I74" s="31">
        <f t="shared" si="0"/>
        <v>0.0007523148148148168</v>
      </c>
    </row>
    <row r="75" spans="1:9" ht="15">
      <c r="A75" s="25" t="s">
        <v>323</v>
      </c>
      <c r="B75" s="8">
        <v>106</v>
      </c>
      <c r="C75" s="4" t="s">
        <v>127</v>
      </c>
      <c r="D75" s="4" t="s">
        <v>130</v>
      </c>
      <c r="E75" s="4" t="s">
        <v>131</v>
      </c>
      <c r="F75" s="4">
        <v>5262</v>
      </c>
      <c r="G75" s="4" t="s">
        <v>307</v>
      </c>
      <c r="H75" s="21">
        <v>0.07799768518518518</v>
      </c>
      <c r="I75" s="31">
        <f>H75-$H$8</f>
        <v>0.0007523148148148168</v>
      </c>
    </row>
    <row r="76" spans="1:9" ht="15">
      <c r="A76" s="25" t="s">
        <v>324</v>
      </c>
      <c r="B76" s="8">
        <v>3</v>
      </c>
      <c r="C76" s="4" t="s">
        <v>12</v>
      </c>
      <c r="D76" s="4" t="s">
        <v>8</v>
      </c>
      <c r="E76" s="4" t="s">
        <v>13</v>
      </c>
      <c r="F76" s="4">
        <v>307</v>
      </c>
      <c r="G76" s="4" t="s">
        <v>297</v>
      </c>
      <c r="H76" s="21">
        <v>0.07799768518518518</v>
      </c>
      <c r="I76" s="31">
        <f>H76-$H$8</f>
        <v>0.0007523148148148168</v>
      </c>
    </row>
    <row r="77" spans="1:9" ht="15">
      <c r="A77" s="25" t="s">
        <v>325</v>
      </c>
      <c r="B77" s="8">
        <v>120</v>
      </c>
      <c r="C77" s="4" t="s">
        <v>290</v>
      </c>
      <c r="D77" s="4" t="s">
        <v>291</v>
      </c>
      <c r="E77" s="4" t="s">
        <v>292</v>
      </c>
      <c r="F77" s="4">
        <v>17592</v>
      </c>
      <c r="G77" s="4" t="s">
        <v>308</v>
      </c>
      <c r="H77" s="27">
        <v>0.07820601851851851</v>
      </c>
      <c r="I77" s="31">
        <f aca="true" t="shared" si="1" ref="I77:I103">H77-$H$8</f>
        <v>0.000960648148148141</v>
      </c>
    </row>
    <row r="78" spans="1:9" ht="15">
      <c r="A78" s="25" t="s">
        <v>326</v>
      </c>
      <c r="B78" s="8">
        <v>113</v>
      </c>
      <c r="C78" s="4" t="s">
        <v>184</v>
      </c>
      <c r="D78" s="4" t="s">
        <v>151</v>
      </c>
      <c r="E78" s="4" t="s">
        <v>189</v>
      </c>
      <c r="F78" s="4">
        <v>17641</v>
      </c>
      <c r="G78" s="4" t="s">
        <v>256</v>
      </c>
      <c r="H78" s="21">
        <v>0.07829861111111111</v>
      </c>
      <c r="I78" s="31">
        <f t="shared" si="1"/>
        <v>0.0010532407407407435</v>
      </c>
    </row>
    <row r="79" spans="1:9" ht="15">
      <c r="A79" s="25" t="s">
        <v>327</v>
      </c>
      <c r="B79" s="8">
        <v>55</v>
      </c>
      <c r="C79" s="4" t="s">
        <v>162</v>
      </c>
      <c r="D79" s="4" t="s">
        <v>166</v>
      </c>
      <c r="E79" s="4" t="s">
        <v>170</v>
      </c>
      <c r="F79" s="4">
        <v>15693</v>
      </c>
      <c r="G79" s="4" t="s">
        <v>166</v>
      </c>
      <c r="H79" s="21">
        <v>0.07829861111111111</v>
      </c>
      <c r="I79" s="31">
        <f t="shared" si="1"/>
        <v>0.0010532407407407435</v>
      </c>
    </row>
    <row r="80" spans="1:9" ht="15">
      <c r="A80" s="25" t="s">
        <v>328</v>
      </c>
      <c r="B80" s="8">
        <v>34</v>
      </c>
      <c r="C80" s="4" t="s">
        <v>230</v>
      </c>
      <c r="D80" s="4" t="s">
        <v>232</v>
      </c>
      <c r="E80" s="4"/>
      <c r="F80" s="4"/>
      <c r="G80" s="4" t="s">
        <v>232</v>
      </c>
      <c r="H80" s="21">
        <v>0.07744212962962964</v>
      </c>
      <c r="I80" s="31">
        <f t="shared" si="1"/>
        <v>0.0001967592592592715</v>
      </c>
    </row>
    <row r="81" spans="1:9" ht="15">
      <c r="A81" s="25" t="s">
        <v>329</v>
      </c>
      <c r="B81" s="8">
        <v>37</v>
      </c>
      <c r="C81" s="4" t="s">
        <v>105</v>
      </c>
      <c r="D81" s="4" t="s">
        <v>219</v>
      </c>
      <c r="E81" s="4" t="s">
        <v>110</v>
      </c>
      <c r="F81" s="4">
        <v>3621</v>
      </c>
      <c r="G81" s="4" t="s">
        <v>298</v>
      </c>
      <c r="H81" s="21">
        <v>0.07744212962962964</v>
      </c>
      <c r="I81" s="31">
        <f t="shared" si="1"/>
        <v>0.0001967592592592715</v>
      </c>
    </row>
    <row r="82" spans="1:9" ht="15">
      <c r="A82" s="25" t="s">
        <v>351</v>
      </c>
      <c r="B82" s="8">
        <v>99</v>
      </c>
      <c r="C82" s="4" t="s">
        <v>113</v>
      </c>
      <c r="D82" s="4" t="s">
        <v>119</v>
      </c>
      <c r="E82" s="4" t="s">
        <v>122</v>
      </c>
      <c r="F82" s="4">
        <v>3649</v>
      </c>
      <c r="G82" s="4" t="s">
        <v>303</v>
      </c>
      <c r="H82" s="21">
        <v>0.08037037037037037</v>
      </c>
      <c r="I82" s="31">
        <f t="shared" si="1"/>
        <v>0.0031250000000000028</v>
      </c>
    </row>
    <row r="83" spans="1:9" ht="15">
      <c r="A83" s="25" t="s">
        <v>330</v>
      </c>
      <c r="B83" s="8">
        <v>104</v>
      </c>
      <c r="C83" s="4" t="s">
        <v>118</v>
      </c>
      <c r="D83" s="4" t="s">
        <v>120</v>
      </c>
      <c r="E83" s="4" t="s">
        <v>126</v>
      </c>
      <c r="F83" s="4">
        <v>12237</v>
      </c>
      <c r="G83" s="4" t="s">
        <v>303</v>
      </c>
      <c r="H83" s="21">
        <v>0.08039351851851852</v>
      </c>
      <c r="I83" s="31">
        <f t="shared" si="1"/>
        <v>0.00314814814814815</v>
      </c>
    </row>
    <row r="84" spans="1:9" ht="15">
      <c r="A84" s="25" t="s">
        <v>331</v>
      </c>
      <c r="B84" s="8">
        <v>83</v>
      </c>
      <c r="C84" s="4" t="s">
        <v>74</v>
      </c>
      <c r="D84" s="4" t="s">
        <v>68</v>
      </c>
      <c r="E84" s="4" t="s">
        <v>81</v>
      </c>
      <c r="F84" s="4">
        <v>10280</v>
      </c>
      <c r="G84" s="4" t="s">
        <v>301</v>
      </c>
      <c r="H84" s="21">
        <v>0.08037037037037037</v>
      </c>
      <c r="I84" s="31">
        <f t="shared" si="1"/>
        <v>0.0031250000000000028</v>
      </c>
    </row>
    <row r="85" spans="1:9" ht="15">
      <c r="A85" s="25" t="s">
        <v>332</v>
      </c>
      <c r="B85" s="8">
        <v>8</v>
      </c>
      <c r="C85" s="4" t="s">
        <v>19</v>
      </c>
      <c r="D85" s="4" t="s">
        <v>17</v>
      </c>
      <c r="E85" s="4" t="s">
        <v>20</v>
      </c>
      <c r="F85" s="4">
        <v>3551</v>
      </c>
      <c r="G85" s="4" t="s">
        <v>300</v>
      </c>
      <c r="H85" s="21">
        <v>0.08204861111111111</v>
      </c>
      <c r="I85" s="31">
        <f t="shared" si="1"/>
        <v>0.004803240740740747</v>
      </c>
    </row>
    <row r="86" spans="1:9" ht="15">
      <c r="A86" s="25" t="s">
        <v>333</v>
      </c>
      <c r="B86" s="8">
        <v>25</v>
      </c>
      <c r="C86" s="4" t="s">
        <v>48</v>
      </c>
      <c r="D86" s="4" t="s">
        <v>50</v>
      </c>
      <c r="E86" s="4" t="s">
        <v>57</v>
      </c>
      <c r="F86" s="4"/>
      <c r="G86" s="4" t="s">
        <v>135</v>
      </c>
      <c r="H86" s="21">
        <v>0.08275462962962964</v>
      </c>
      <c r="I86" s="31">
        <f t="shared" si="1"/>
        <v>0.005509259259259269</v>
      </c>
    </row>
    <row r="87" spans="1:9" ht="15">
      <c r="A87" s="25" t="s">
        <v>334</v>
      </c>
      <c r="B87" s="8">
        <v>86</v>
      </c>
      <c r="C87" s="4" t="s">
        <v>89</v>
      </c>
      <c r="D87" s="4" t="s">
        <v>90</v>
      </c>
      <c r="E87" s="4" t="s">
        <v>93</v>
      </c>
      <c r="F87" s="4">
        <v>18946</v>
      </c>
      <c r="G87" s="4" t="s">
        <v>305</v>
      </c>
      <c r="H87" s="21">
        <v>0.08275462962962964</v>
      </c>
      <c r="I87" s="31">
        <f t="shared" si="1"/>
        <v>0.005509259259259269</v>
      </c>
    </row>
    <row r="88" spans="1:9" ht="15">
      <c r="A88" s="25" t="s">
        <v>335</v>
      </c>
      <c r="B88" s="8">
        <v>81</v>
      </c>
      <c r="C88" s="4" t="s">
        <v>72</v>
      </c>
      <c r="D88" s="4" t="s">
        <v>68</v>
      </c>
      <c r="E88" s="4" t="s">
        <v>79</v>
      </c>
      <c r="F88" s="4">
        <v>14380</v>
      </c>
      <c r="G88" s="4" t="s">
        <v>301</v>
      </c>
      <c r="H88" s="21">
        <v>0.08275462962962964</v>
      </c>
      <c r="I88" s="31">
        <f t="shared" si="1"/>
        <v>0.005509259259259269</v>
      </c>
    </row>
    <row r="89" spans="1:9" ht="15">
      <c r="A89" s="25" t="s">
        <v>336</v>
      </c>
      <c r="B89" s="8">
        <v>67</v>
      </c>
      <c r="C89" s="4" t="s">
        <v>37</v>
      </c>
      <c r="D89" s="4" t="s">
        <v>38</v>
      </c>
      <c r="E89" s="4" t="s">
        <v>39</v>
      </c>
      <c r="F89" s="4">
        <v>16070</v>
      </c>
      <c r="G89" s="4" t="s">
        <v>309</v>
      </c>
      <c r="H89" s="21">
        <v>0.08275462962962964</v>
      </c>
      <c r="I89" s="31">
        <f t="shared" si="1"/>
        <v>0.005509259259259269</v>
      </c>
    </row>
    <row r="90" spans="1:9" ht="15">
      <c r="A90" s="25" t="s">
        <v>337</v>
      </c>
      <c r="B90" s="8">
        <v>71</v>
      </c>
      <c r="C90" s="4" t="s">
        <v>82</v>
      </c>
      <c r="D90" s="4" t="s">
        <v>83</v>
      </c>
      <c r="E90" s="4" t="s">
        <v>84</v>
      </c>
      <c r="F90" s="4">
        <v>14114</v>
      </c>
      <c r="G90" s="4" t="s">
        <v>309</v>
      </c>
      <c r="H90" s="21">
        <v>0.08275462962962964</v>
      </c>
      <c r="I90" s="31">
        <f t="shared" si="1"/>
        <v>0.005509259259259269</v>
      </c>
    </row>
    <row r="91" spans="1:9" ht="15">
      <c r="A91" s="25" t="s">
        <v>338</v>
      </c>
      <c r="B91" s="8">
        <v>95</v>
      </c>
      <c r="C91" s="4" t="s">
        <v>217</v>
      </c>
      <c r="D91" s="4" t="s">
        <v>218</v>
      </c>
      <c r="E91" s="4" t="s">
        <v>125</v>
      </c>
      <c r="F91" s="4">
        <v>15973</v>
      </c>
      <c r="G91" s="4" t="s">
        <v>302</v>
      </c>
      <c r="H91" s="21">
        <v>0.08275462962962964</v>
      </c>
      <c r="I91" s="31">
        <f t="shared" si="1"/>
        <v>0.005509259259259269</v>
      </c>
    </row>
    <row r="92" spans="1:9" ht="15">
      <c r="A92" s="25" t="s">
        <v>339</v>
      </c>
      <c r="B92" s="8">
        <v>90</v>
      </c>
      <c r="C92" s="4" t="s">
        <v>245</v>
      </c>
      <c r="D92" s="4" t="s">
        <v>254</v>
      </c>
      <c r="E92" s="4" t="s">
        <v>247</v>
      </c>
      <c r="F92" s="4">
        <v>18406</v>
      </c>
      <c r="G92" s="4" t="s">
        <v>301</v>
      </c>
      <c r="H92" s="21">
        <v>0.08275462962962964</v>
      </c>
      <c r="I92" s="31">
        <f t="shared" si="1"/>
        <v>0.005509259259259269</v>
      </c>
    </row>
    <row r="93" spans="1:9" ht="15">
      <c r="A93" s="25" t="s">
        <v>340</v>
      </c>
      <c r="B93" s="8">
        <v>74</v>
      </c>
      <c r="C93" s="4" t="s">
        <v>62</v>
      </c>
      <c r="D93" s="4" t="s">
        <v>60</v>
      </c>
      <c r="E93" s="4" t="s">
        <v>63</v>
      </c>
      <c r="F93" s="4">
        <v>19079</v>
      </c>
      <c r="G93" s="4" t="s">
        <v>308</v>
      </c>
      <c r="H93" s="21">
        <v>0.08275462962962964</v>
      </c>
      <c r="I93" s="31">
        <f t="shared" si="1"/>
        <v>0.005509259259259269</v>
      </c>
    </row>
    <row r="94" spans="1:9" ht="15">
      <c r="A94" s="25" t="s">
        <v>341</v>
      </c>
      <c r="B94" s="8">
        <v>66</v>
      </c>
      <c r="C94" s="4" t="s">
        <v>34</v>
      </c>
      <c r="D94" s="4" t="s">
        <v>33</v>
      </c>
      <c r="E94" s="4" t="s">
        <v>36</v>
      </c>
      <c r="F94" s="4">
        <v>19202</v>
      </c>
      <c r="G94" s="4" t="s">
        <v>309</v>
      </c>
      <c r="H94" s="21">
        <v>0.08275462962962964</v>
      </c>
      <c r="I94" s="31">
        <f t="shared" si="1"/>
        <v>0.005509259259259269</v>
      </c>
    </row>
    <row r="95" spans="1:9" ht="15">
      <c r="A95" s="25" t="s">
        <v>342</v>
      </c>
      <c r="B95" s="8">
        <v>108</v>
      </c>
      <c r="C95" s="4" t="s">
        <v>129</v>
      </c>
      <c r="D95" s="4" t="s">
        <v>130</v>
      </c>
      <c r="E95" s="4" t="s">
        <v>133</v>
      </c>
      <c r="F95" s="4">
        <v>18620</v>
      </c>
      <c r="G95" s="4" t="s">
        <v>307</v>
      </c>
      <c r="H95" s="21">
        <v>0.08275462962962964</v>
      </c>
      <c r="I95" s="31">
        <f t="shared" si="1"/>
        <v>0.005509259259259269</v>
      </c>
    </row>
    <row r="96" spans="1:9" ht="15">
      <c r="A96" s="25" t="s">
        <v>343</v>
      </c>
      <c r="B96" s="8">
        <v>91</v>
      </c>
      <c r="C96" s="4" t="s">
        <v>140</v>
      </c>
      <c r="D96" s="4" t="s">
        <v>143</v>
      </c>
      <c r="E96" s="4" t="s">
        <v>145</v>
      </c>
      <c r="F96" s="4">
        <v>19040</v>
      </c>
      <c r="G96" s="4" t="s">
        <v>302</v>
      </c>
      <c r="H96" s="21">
        <v>0.08275462962962964</v>
      </c>
      <c r="I96" s="31">
        <f t="shared" si="1"/>
        <v>0.005509259259259269</v>
      </c>
    </row>
    <row r="97" spans="1:9" ht="15">
      <c r="A97" s="25" t="s">
        <v>344</v>
      </c>
      <c r="B97" s="8">
        <v>102</v>
      </c>
      <c r="C97" s="4" t="s">
        <v>116</v>
      </c>
      <c r="D97" s="4" t="s">
        <v>120</v>
      </c>
      <c r="E97" s="4" t="s">
        <v>124</v>
      </c>
      <c r="F97" s="4">
        <v>10940</v>
      </c>
      <c r="G97" s="4" t="s">
        <v>303</v>
      </c>
      <c r="H97" s="21">
        <v>0.08275462962962964</v>
      </c>
      <c r="I97" s="31">
        <f t="shared" si="1"/>
        <v>0.005509259259259269</v>
      </c>
    </row>
    <row r="98" spans="1:9" ht="15">
      <c r="A98" s="25" t="s">
        <v>352</v>
      </c>
      <c r="B98" s="8">
        <v>115</v>
      </c>
      <c r="C98" s="4" t="s">
        <v>186</v>
      </c>
      <c r="D98" s="4" t="s">
        <v>188</v>
      </c>
      <c r="E98" s="4" t="s">
        <v>191</v>
      </c>
      <c r="F98" s="4">
        <v>19205</v>
      </c>
      <c r="G98" s="4" t="s">
        <v>256</v>
      </c>
      <c r="H98" s="21">
        <v>0.08275462962962964</v>
      </c>
      <c r="I98" s="31">
        <f t="shared" si="1"/>
        <v>0.005509259259259269</v>
      </c>
    </row>
    <row r="99" spans="1:9" ht="15">
      <c r="A99" s="25" t="s">
        <v>345</v>
      </c>
      <c r="B99" s="8">
        <v>27</v>
      </c>
      <c r="C99" s="4" t="s">
        <v>193</v>
      </c>
      <c r="D99" s="4" t="s">
        <v>196</v>
      </c>
      <c r="E99" s="4" t="s">
        <v>197</v>
      </c>
      <c r="F99" s="4" t="s">
        <v>200</v>
      </c>
      <c r="G99" s="4" t="s">
        <v>196</v>
      </c>
      <c r="H99" s="21">
        <v>0.08305555555555556</v>
      </c>
      <c r="I99" s="31">
        <f t="shared" si="1"/>
        <v>0.005810185185185196</v>
      </c>
    </row>
    <row r="100" spans="1:9" ht="15">
      <c r="A100" s="25" t="s">
        <v>346</v>
      </c>
      <c r="B100" s="8">
        <v>62</v>
      </c>
      <c r="C100" s="4" t="s">
        <v>179</v>
      </c>
      <c r="D100" s="4" t="s">
        <v>181</v>
      </c>
      <c r="E100" s="4" t="s">
        <v>182</v>
      </c>
      <c r="F100" s="4">
        <v>8318</v>
      </c>
      <c r="G100" s="4" t="s">
        <v>271</v>
      </c>
      <c r="H100" s="21">
        <v>0.08305555555555556</v>
      </c>
      <c r="I100" s="31">
        <f t="shared" si="1"/>
        <v>0.005810185185185196</v>
      </c>
    </row>
    <row r="101" spans="1:9" ht="15">
      <c r="A101" s="25" t="s">
        <v>347</v>
      </c>
      <c r="B101" s="8">
        <v>72</v>
      </c>
      <c r="C101" s="4" t="s">
        <v>40</v>
      </c>
      <c r="D101" s="4" t="s">
        <v>41</v>
      </c>
      <c r="E101" s="4" t="s">
        <v>42</v>
      </c>
      <c r="F101" s="4">
        <v>18360</v>
      </c>
      <c r="G101" s="4" t="s">
        <v>308</v>
      </c>
      <c r="H101" s="21">
        <v>0.08305555555555556</v>
      </c>
      <c r="I101" s="31">
        <f t="shared" si="1"/>
        <v>0.005810185185185196</v>
      </c>
    </row>
    <row r="102" spans="1:9" ht="15">
      <c r="A102" s="25" t="s">
        <v>348</v>
      </c>
      <c r="B102" s="8">
        <v>89</v>
      </c>
      <c r="C102" s="4" t="s">
        <v>96</v>
      </c>
      <c r="D102" s="4" t="s">
        <v>99</v>
      </c>
      <c r="E102" s="4" t="s">
        <v>102</v>
      </c>
      <c r="F102" s="4">
        <v>11786</v>
      </c>
      <c r="G102" s="4" t="s">
        <v>301</v>
      </c>
      <c r="H102" s="21">
        <v>0.08305555555555556</v>
      </c>
      <c r="I102" s="31">
        <f t="shared" si="1"/>
        <v>0.005810185185185196</v>
      </c>
    </row>
    <row r="103" spans="1:9" ht="15">
      <c r="A103" s="25" t="s">
        <v>349</v>
      </c>
      <c r="B103" s="8">
        <v>119</v>
      </c>
      <c r="C103" s="4" t="s">
        <v>288</v>
      </c>
      <c r="D103" s="4" t="s">
        <v>289</v>
      </c>
      <c r="E103" s="4" t="s">
        <v>183</v>
      </c>
      <c r="F103" s="4">
        <v>18528</v>
      </c>
      <c r="G103" s="4" t="s">
        <v>308</v>
      </c>
      <c r="H103" s="21">
        <v>0.08305555555555556</v>
      </c>
      <c r="I103" s="31">
        <f t="shared" si="1"/>
        <v>0.005810185185185196</v>
      </c>
    </row>
    <row r="104" spans="1:9" ht="15">
      <c r="A104" s="25" t="s">
        <v>353</v>
      </c>
      <c r="B104" s="8">
        <v>12</v>
      </c>
      <c r="C104" s="4" t="s">
        <v>27</v>
      </c>
      <c r="D104" s="4" t="s">
        <v>17</v>
      </c>
      <c r="E104" s="4" t="s">
        <v>26</v>
      </c>
      <c r="F104" s="4">
        <v>3549</v>
      </c>
      <c r="G104" s="4" t="s">
        <v>300</v>
      </c>
      <c r="H104" s="21">
        <v>0.08359953703703704</v>
      </c>
      <c r="I104" s="31">
        <f>H104-$H$8</f>
        <v>0.006354166666666675</v>
      </c>
    </row>
    <row r="105" spans="1:9" ht="15">
      <c r="A105" s="25" t="s">
        <v>354</v>
      </c>
      <c r="B105" s="8">
        <v>139</v>
      </c>
      <c r="C105" s="4" t="s">
        <v>266</v>
      </c>
      <c r="D105" s="4" t="s">
        <v>267</v>
      </c>
      <c r="E105" s="4" t="s">
        <v>268</v>
      </c>
      <c r="F105" s="4">
        <v>18867</v>
      </c>
      <c r="G105" s="4" t="s">
        <v>276</v>
      </c>
      <c r="H105" s="21">
        <v>0.08359953703703704</v>
      </c>
      <c r="I105" s="31">
        <f aca="true" t="shared" si="2" ref="I105:I129">H105-$H$8</f>
        <v>0.006354166666666675</v>
      </c>
    </row>
    <row r="106" spans="1:9" ht="15">
      <c r="A106" s="25" t="s">
        <v>355</v>
      </c>
      <c r="B106" s="8">
        <v>47</v>
      </c>
      <c r="C106" s="4" t="s">
        <v>104</v>
      </c>
      <c r="D106" s="4" t="s">
        <v>107</v>
      </c>
      <c r="E106" s="4" t="s">
        <v>109</v>
      </c>
      <c r="F106" s="4">
        <v>3622</v>
      </c>
      <c r="G106" s="4" t="s">
        <v>255</v>
      </c>
      <c r="H106" s="21">
        <v>0.08613425925925926</v>
      </c>
      <c r="I106" s="31">
        <f t="shared" si="2"/>
        <v>0.00888888888888889</v>
      </c>
    </row>
    <row r="107" spans="1:9" ht="15">
      <c r="A107" s="25" t="s">
        <v>356</v>
      </c>
      <c r="B107" s="8">
        <v>45</v>
      </c>
      <c r="C107" s="4" t="s">
        <v>204</v>
      </c>
      <c r="D107" s="4" t="s">
        <v>206</v>
      </c>
      <c r="E107" s="4" t="s">
        <v>208</v>
      </c>
      <c r="F107" s="4">
        <v>4087</v>
      </c>
      <c r="G107" s="4" t="s">
        <v>255</v>
      </c>
      <c r="H107" s="21">
        <v>0.08616898148148149</v>
      </c>
      <c r="I107" s="31">
        <f t="shared" si="2"/>
        <v>0.008923611111111118</v>
      </c>
    </row>
    <row r="108" spans="1:9" ht="15">
      <c r="A108" s="25" t="s">
        <v>357</v>
      </c>
      <c r="B108" s="8">
        <v>46</v>
      </c>
      <c r="C108" s="4" t="s">
        <v>205</v>
      </c>
      <c r="D108" s="4" t="s">
        <v>207</v>
      </c>
      <c r="E108" s="4" t="s">
        <v>209</v>
      </c>
      <c r="F108" s="4">
        <v>3802</v>
      </c>
      <c r="G108" s="4" t="s">
        <v>255</v>
      </c>
      <c r="H108" s="21">
        <v>0.08616898148148149</v>
      </c>
      <c r="I108" s="31">
        <f t="shared" si="2"/>
        <v>0.008923611111111118</v>
      </c>
    </row>
    <row r="109" spans="1:9" ht="15">
      <c r="A109" s="25" t="s">
        <v>358</v>
      </c>
      <c r="B109" s="8">
        <v>51</v>
      </c>
      <c r="C109" s="4" t="s">
        <v>259</v>
      </c>
      <c r="D109" s="4" t="s">
        <v>261</v>
      </c>
      <c r="E109" s="4" t="s">
        <v>262</v>
      </c>
      <c r="F109" s="4"/>
      <c r="G109" s="4" t="s">
        <v>255</v>
      </c>
      <c r="H109" s="21">
        <v>0.08616898148148149</v>
      </c>
      <c r="I109" s="31">
        <f t="shared" si="2"/>
        <v>0.008923611111111118</v>
      </c>
    </row>
    <row r="110" spans="1:9" ht="15">
      <c r="A110" s="25" t="s">
        <v>359</v>
      </c>
      <c r="B110" s="8">
        <v>117</v>
      </c>
      <c r="C110" s="4" t="s">
        <v>147</v>
      </c>
      <c r="D110" s="4" t="s">
        <v>148</v>
      </c>
      <c r="E110" s="4" t="s">
        <v>149</v>
      </c>
      <c r="F110" s="4">
        <v>11934</v>
      </c>
      <c r="G110" s="4" t="s">
        <v>256</v>
      </c>
      <c r="H110" s="21">
        <v>0.0863425925925926</v>
      </c>
      <c r="I110" s="31">
        <f t="shared" si="2"/>
        <v>0.009097222222222229</v>
      </c>
    </row>
    <row r="111" spans="1:9" ht="15">
      <c r="A111" s="25" t="s">
        <v>360</v>
      </c>
      <c r="B111" s="8">
        <v>53</v>
      </c>
      <c r="C111" s="4" t="s">
        <v>160</v>
      </c>
      <c r="D111" s="4" t="s">
        <v>166</v>
      </c>
      <c r="E111" s="4" t="s">
        <v>168</v>
      </c>
      <c r="F111" s="4">
        <v>17778</v>
      </c>
      <c r="G111" s="4" t="s">
        <v>166</v>
      </c>
      <c r="H111" s="21">
        <v>0.0863425925925926</v>
      </c>
      <c r="I111" s="31">
        <f t="shared" si="2"/>
        <v>0.009097222222222229</v>
      </c>
    </row>
    <row r="112" spans="1:9" ht="15">
      <c r="A112" s="25" t="s">
        <v>361</v>
      </c>
      <c r="B112" s="8">
        <v>134</v>
      </c>
      <c r="C112" s="4" t="s">
        <v>155</v>
      </c>
      <c r="D112" s="4" t="s">
        <v>156</v>
      </c>
      <c r="E112" s="4" t="s">
        <v>158</v>
      </c>
      <c r="F112" s="4">
        <v>18229</v>
      </c>
      <c r="G112" s="4" t="s">
        <v>275</v>
      </c>
      <c r="H112" s="21">
        <v>0.0863425925925926</v>
      </c>
      <c r="I112" s="31">
        <f t="shared" si="2"/>
        <v>0.009097222222222229</v>
      </c>
    </row>
    <row r="113" spans="1:9" ht="15">
      <c r="A113" s="25" t="s">
        <v>362</v>
      </c>
      <c r="B113" s="8">
        <v>49</v>
      </c>
      <c r="C113" s="4" t="s">
        <v>233</v>
      </c>
      <c r="D113" s="4" t="s">
        <v>257</v>
      </c>
      <c r="E113" s="4"/>
      <c r="F113" s="4"/>
      <c r="G113" s="4" t="s">
        <v>255</v>
      </c>
      <c r="H113" s="21">
        <v>0.0863425925925926</v>
      </c>
      <c r="I113" s="31">
        <f t="shared" si="2"/>
        <v>0.009097222222222229</v>
      </c>
    </row>
    <row r="114" spans="1:9" ht="15">
      <c r="A114" s="25" t="s">
        <v>363</v>
      </c>
      <c r="B114" s="8">
        <v>50</v>
      </c>
      <c r="C114" s="4" t="s">
        <v>258</v>
      </c>
      <c r="D114" s="4" t="s">
        <v>260</v>
      </c>
      <c r="E114" s="4" t="s">
        <v>263</v>
      </c>
      <c r="F114" s="4"/>
      <c r="G114" s="4" t="s">
        <v>255</v>
      </c>
      <c r="H114" s="21">
        <v>0.0863425925925926</v>
      </c>
      <c r="I114" s="31">
        <f t="shared" si="2"/>
        <v>0.009097222222222229</v>
      </c>
    </row>
    <row r="115" spans="1:9" ht="15">
      <c r="A115" s="25" t="s">
        <v>364</v>
      </c>
      <c r="B115" s="8">
        <v>5</v>
      </c>
      <c r="C115" s="4" t="s">
        <v>30</v>
      </c>
      <c r="D115" s="4" t="s">
        <v>8</v>
      </c>
      <c r="E115" s="4" t="s">
        <v>14</v>
      </c>
      <c r="F115" s="4">
        <v>648</v>
      </c>
      <c r="G115" s="4" t="s">
        <v>297</v>
      </c>
      <c r="H115" s="21">
        <v>0.08986111111111111</v>
      </c>
      <c r="I115" s="31">
        <f t="shared" si="2"/>
        <v>0.012615740740740747</v>
      </c>
    </row>
    <row r="116" spans="1:9" ht="15">
      <c r="A116" s="25" t="s">
        <v>365</v>
      </c>
      <c r="B116" s="8">
        <v>68</v>
      </c>
      <c r="C116" s="4" t="s">
        <v>264</v>
      </c>
      <c r="D116" s="4" t="s">
        <v>265</v>
      </c>
      <c r="E116" s="4"/>
      <c r="F116" s="4"/>
      <c r="G116" s="4" t="s">
        <v>309</v>
      </c>
      <c r="H116" s="21">
        <v>0.0916087962962963</v>
      </c>
      <c r="I116" s="31">
        <f t="shared" si="2"/>
        <v>0.014363425925925932</v>
      </c>
    </row>
    <row r="117" spans="1:9" ht="15">
      <c r="A117" s="25" t="s">
        <v>366</v>
      </c>
      <c r="B117" s="8">
        <v>109</v>
      </c>
      <c r="C117" s="4" t="s">
        <v>136</v>
      </c>
      <c r="D117" s="4" t="s">
        <v>137</v>
      </c>
      <c r="E117" s="4" t="s">
        <v>138</v>
      </c>
      <c r="F117" s="4">
        <v>3818</v>
      </c>
      <c r="G117" s="4" t="s">
        <v>307</v>
      </c>
      <c r="H117" s="21">
        <v>0.09291666666666666</v>
      </c>
      <c r="I117" s="31">
        <f t="shared" si="2"/>
        <v>0.015671296296296294</v>
      </c>
    </row>
    <row r="118" spans="1:9" ht="15">
      <c r="A118" s="25" t="s">
        <v>367</v>
      </c>
      <c r="B118" s="8">
        <v>77</v>
      </c>
      <c r="C118" s="4" t="s">
        <v>67</v>
      </c>
      <c r="D118" s="4" t="s">
        <v>68</v>
      </c>
      <c r="E118" s="4" t="s">
        <v>75</v>
      </c>
      <c r="F118" s="4">
        <v>18922</v>
      </c>
      <c r="G118" s="4" t="s">
        <v>301</v>
      </c>
      <c r="H118" s="21">
        <v>0.09291666666666666</v>
      </c>
      <c r="I118" s="31">
        <f t="shared" si="2"/>
        <v>0.015671296296296294</v>
      </c>
    </row>
    <row r="119" spans="1:9" ht="15">
      <c r="A119" s="25" t="s">
        <v>368</v>
      </c>
      <c r="B119" s="8">
        <v>132</v>
      </c>
      <c r="C119" s="4" t="s">
        <v>154</v>
      </c>
      <c r="D119" s="4" t="s">
        <v>156</v>
      </c>
      <c r="E119" s="4" t="s">
        <v>157</v>
      </c>
      <c r="F119" s="4">
        <v>17734</v>
      </c>
      <c r="G119" s="4" t="s">
        <v>275</v>
      </c>
      <c r="H119" s="21">
        <v>0.09314814814814815</v>
      </c>
      <c r="I119" s="31">
        <f t="shared" si="2"/>
        <v>0.01590277777777778</v>
      </c>
    </row>
    <row r="120" spans="1:9" ht="15">
      <c r="A120" s="25" t="s">
        <v>369</v>
      </c>
      <c r="B120" s="8">
        <v>131</v>
      </c>
      <c r="C120" s="4" t="s">
        <v>152</v>
      </c>
      <c r="D120" s="4" t="s">
        <v>148</v>
      </c>
      <c r="E120" s="4" t="s">
        <v>153</v>
      </c>
      <c r="F120" s="4">
        <v>16214</v>
      </c>
      <c r="G120" s="4" t="s">
        <v>275</v>
      </c>
      <c r="H120" s="27">
        <v>0.09314814814814815</v>
      </c>
      <c r="I120" s="31">
        <f t="shared" si="2"/>
        <v>0.01590277777777778</v>
      </c>
    </row>
    <row r="121" spans="1:9" ht="15">
      <c r="A121" s="25" t="s">
        <v>370</v>
      </c>
      <c r="B121" s="8">
        <v>130</v>
      </c>
      <c r="C121" s="4" t="s">
        <v>150</v>
      </c>
      <c r="D121" s="4" t="s">
        <v>151</v>
      </c>
      <c r="E121" s="4"/>
      <c r="F121" s="4">
        <v>1134</v>
      </c>
      <c r="G121" s="4" t="s">
        <v>275</v>
      </c>
      <c r="H121" s="27">
        <v>0.09314814814814815</v>
      </c>
      <c r="I121" s="31">
        <f t="shared" si="2"/>
        <v>0.01590277777777778</v>
      </c>
    </row>
    <row r="122" spans="1:9" ht="15">
      <c r="A122" s="25" t="s">
        <v>371</v>
      </c>
      <c r="B122" s="8">
        <v>56</v>
      </c>
      <c r="C122" s="4" t="s">
        <v>163</v>
      </c>
      <c r="D122" s="4" t="s">
        <v>166</v>
      </c>
      <c r="E122" s="4" t="s">
        <v>171</v>
      </c>
      <c r="F122" s="4">
        <v>11952</v>
      </c>
      <c r="G122" s="4" t="s">
        <v>166</v>
      </c>
      <c r="H122" s="21">
        <v>0.09333333333333334</v>
      </c>
      <c r="I122" s="31">
        <f t="shared" si="2"/>
        <v>0.01608796296296297</v>
      </c>
    </row>
    <row r="123" spans="1:9" ht="15">
      <c r="A123" s="25" t="s">
        <v>372</v>
      </c>
      <c r="B123" s="8">
        <v>103</v>
      </c>
      <c r="C123" s="4" t="s">
        <v>117</v>
      </c>
      <c r="D123" s="4" t="s">
        <v>120</v>
      </c>
      <c r="E123" s="4" t="s">
        <v>125</v>
      </c>
      <c r="F123" s="4">
        <v>12281</v>
      </c>
      <c r="G123" s="4" t="s">
        <v>303</v>
      </c>
      <c r="H123" s="21">
        <v>0.09702546296296295</v>
      </c>
      <c r="I123" s="31">
        <f t="shared" si="2"/>
        <v>0.019780092592592585</v>
      </c>
    </row>
    <row r="124" spans="1:9" ht="15">
      <c r="A124" s="25" t="s">
        <v>373</v>
      </c>
      <c r="B124" s="8">
        <v>135</v>
      </c>
      <c r="C124" s="4" t="s">
        <v>174</v>
      </c>
      <c r="D124" s="4" t="s">
        <v>166</v>
      </c>
      <c r="E124" s="4" t="s">
        <v>176</v>
      </c>
      <c r="F124" s="4">
        <v>14958</v>
      </c>
      <c r="G124" s="4" t="s">
        <v>276</v>
      </c>
      <c r="H124" s="21">
        <v>0.09945601851851853</v>
      </c>
      <c r="I124" s="31">
        <f t="shared" si="2"/>
        <v>0.02221064814814816</v>
      </c>
    </row>
    <row r="125" spans="1:9" ht="15">
      <c r="A125" s="25" t="s">
        <v>374</v>
      </c>
      <c r="B125" s="8">
        <v>141</v>
      </c>
      <c r="C125" s="4" t="s">
        <v>272</v>
      </c>
      <c r="D125" s="4" t="s">
        <v>273</v>
      </c>
      <c r="E125" s="4" t="s">
        <v>274</v>
      </c>
      <c r="F125" s="4">
        <v>14900</v>
      </c>
      <c r="G125" s="4" t="s">
        <v>276</v>
      </c>
      <c r="H125" s="21">
        <v>0.10680555555555556</v>
      </c>
      <c r="I125" s="31">
        <f t="shared" si="2"/>
        <v>0.02956018518518519</v>
      </c>
    </row>
    <row r="126" spans="1:9" ht="15">
      <c r="A126" s="25" t="s">
        <v>375</v>
      </c>
      <c r="B126" s="8">
        <v>138</v>
      </c>
      <c r="C126" s="4" t="s">
        <v>295</v>
      </c>
      <c r="D126" s="5" t="s">
        <v>181</v>
      </c>
      <c r="E126" s="4" t="s">
        <v>178</v>
      </c>
      <c r="F126" s="4">
        <v>18788</v>
      </c>
      <c r="G126" s="4" t="s">
        <v>276</v>
      </c>
      <c r="H126" s="21">
        <v>0.10891203703703704</v>
      </c>
      <c r="I126" s="31">
        <f t="shared" si="2"/>
        <v>0.031666666666666676</v>
      </c>
    </row>
    <row r="127" spans="1:9" ht="15">
      <c r="A127" s="25" t="s">
        <v>376</v>
      </c>
      <c r="B127" s="8">
        <v>61</v>
      </c>
      <c r="C127" s="4" t="s">
        <v>285</v>
      </c>
      <c r="D127" s="4" t="s">
        <v>181</v>
      </c>
      <c r="E127" s="4" t="s">
        <v>182</v>
      </c>
      <c r="F127" s="4">
        <v>13190</v>
      </c>
      <c r="G127" s="4" t="s">
        <v>271</v>
      </c>
      <c r="H127" s="21">
        <v>0.10891203703703704</v>
      </c>
      <c r="I127" s="31">
        <f t="shared" si="2"/>
        <v>0.031666666666666676</v>
      </c>
    </row>
    <row r="128" spans="1:9" ht="15">
      <c r="A128" s="25" t="s">
        <v>377</v>
      </c>
      <c r="B128" s="8">
        <v>136</v>
      </c>
      <c r="C128" s="4" t="s">
        <v>175</v>
      </c>
      <c r="D128" s="4" t="s">
        <v>166</v>
      </c>
      <c r="E128" s="4" t="s">
        <v>177</v>
      </c>
      <c r="F128" s="4">
        <v>17776</v>
      </c>
      <c r="G128" s="4" t="s">
        <v>276</v>
      </c>
      <c r="H128" s="21">
        <v>0.10891203703703704</v>
      </c>
      <c r="I128" s="31">
        <f t="shared" si="2"/>
        <v>0.031666666666666676</v>
      </c>
    </row>
    <row r="129" spans="1:9" ht="15">
      <c r="A129" s="25" t="s">
        <v>378</v>
      </c>
      <c r="B129" s="8">
        <v>140</v>
      </c>
      <c r="C129" s="4" t="s">
        <v>293</v>
      </c>
      <c r="D129" s="4" t="s">
        <v>166</v>
      </c>
      <c r="H129" s="21">
        <v>0.11449074074074074</v>
      </c>
      <c r="I129" s="31">
        <f t="shared" si="2"/>
        <v>0.03724537037037037</v>
      </c>
    </row>
    <row r="131" ht="15">
      <c r="H131" s="28"/>
    </row>
    <row r="132" spans="2:8" ht="15">
      <c r="B132" s="29">
        <v>54</v>
      </c>
      <c r="C132" s="30" t="s">
        <v>161</v>
      </c>
      <c r="D132" s="30" t="s">
        <v>166</v>
      </c>
      <c r="E132" s="30" t="s">
        <v>169</v>
      </c>
      <c r="F132" s="30">
        <v>17469</v>
      </c>
      <c r="G132" s="30" t="s">
        <v>166</v>
      </c>
      <c r="H132" s="28" t="s">
        <v>350</v>
      </c>
    </row>
    <row r="133" spans="2:8" ht="15">
      <c r="B133" s="29">
        <v>118</v>
      </c>
      <c r="C133" s="30" t="s">
        <v>286</v>
      </c>
      <c r="D133" s="30" t="s">
        <v>68</v>
      </c>
      <c r="E133" s="30" t="s">
        <v>287</v>
      </c>
      <c r="F133" s="30">
        <v>14087</v>
      </c>
      <c r="G133" s="30" t="s">
        <v>301</v>
      </c>
      <c r="H133" s="28" t="s">
        <v>350</v>
      </c>
    </row>
    <row r="135" spans="1:7" ht="15">
      <c r="A135" s="80" t="s">
        <v>386</v>
      </c>
      <c r="B135" s="81"/>
      <c r="C135" s="82"/>
      <c r="D135" s="82"/>
      <c r="E135" s="82"/>
      <c r="F135" s="82"/>
      <c r="G135" s="82"/>
    </row>
    <row r="136" spans="1:7" ht="15">
      <c r="A136" s="80"/>
      <c r="B136" s="81"/>
      <c r="C136" s="82"/>
      <c r="D136" s="82"/>
      <c r="E136" s="82"/>
      <c r="F136" s="82"/>
      <c r="G136" s="82"/>
    </row>
    <row r="137" spans="1:7" ht="15">
      <c r="A137" s="26" t="s">
        <v>387</v>
      </c>
      <c r="B137" s="18">
        <v>6</v>
      </c>
      <c r="C137" s="17" t="s">
        <v>31</v>
      </c>
      <c r="D137" s="17" t="s">
        <v>8</v>
      </c>
      <c r="E137" s="17" t="s">
        <v>15</v>
      </c>
      <c r="F137" s="17">
        <v>72</v>
      </c>
      <c r="G137" s="17" t="s">
        <v>297</v>
      </c>
    </row>
    <row r="138" spans="1:7" ht="15">
      <c r="A138" s="26" t="s">
        <v>388</v>
      </c>
      <c r="B138" s="18">
        <v>87</v>
      </c>
      <c r="C138" s="17" t="s">
        <v>94</v>
      </c>
      <c r="D138" s="17" t="s">
        <v>97</v>
      </c>
      <c r="E138" s="17" t="s">
        <v>100</v>
      </c>
      <c r="F138" s="17">
        <v>11632</v>
      </c>
      <c r="G138" s="17" t="s">
        <v>305</v>
      </c>
    </row>
    <row r="139" spans="1:7" ht="15">
      <c r="A139" s="26" t="s">
        <v>382</v>
      </c>
      <c r="B139" s="18">
        <v>9</v>
      </c>
      <c r="C139" s="17" t="s">
        <v>21</v>
      </c>
      <c r="D139" s="17" t="s">
        <v>17</v>
      </c>
      <c r="E139" s="17" t="s">
        <v>22</v>
      </c>
      <c r="F139" s="17">
        <v>3328</v>
      </c>
      <c r="G139" s="17" t="s">
        <v>300</v>
      </c>
    </row>
    <row r="141" spans="1:7" ht="15">
      <c r="A141" s="80" t="s">
        <v>389</v>
      </c>
      <c r="B141" s="81"/>
      <c r="C141" s="82"/>
      <c r="D141" s="82"/>
      <c r="E141" s="82"/>
      <c r="F141" s="82"/>
      <c r="G141" s="82"/>
    </row>
    <row r="142" spans="1:7" ht="15">
      <c r="A142" s="80"/>
      <c r="B142" s="81"/>
      <c r="C142" s="82"/>
      <c r="D142" s="82"/>
      <c r="E142" s="82"/>
      <c r="F142" s="82"/>
      <c r="G142" s="82"/>
    </row>
    <row r="143" spans="1:7" ht="15">
      <c r="A143" s="26" t="s">
        <v>387</v>
      </c>
      <c r="B143" s="18">
        <v>87</v>
      </c>
      <c r="C143" s="17" t="s">
        <v>94</v>
      </c>
      <c r="D143" s="17" t="s">
        <v>97</v>
      </c>
      <c r="E143" s="17" t="s">
        <v>100</v>
      </c>
      <c r="F143" s="17">
        <v>11632</v>
      </c>
      <c r="G143" s="17" t="s">
        <v>305</v>
      </c>
    </row>
    <row r="144" spans="1:7" ht="15">
      <c r="A144" s="26" t="s">
        <v>388</v>
      </c>
      <c r="B144" s="18">
        <v>6</v>
      </c>
      <c r="C144" s="17" t="s">
        <v>31</v>
      </c>
      <c r="D144" s="17" t="s">
        <v>8</v>
      </c>
      <c r="E144" s="17" t="s">
        <v>15</v>
      </c>
      <c r="F144" s="17">
        <v>72</v>
      </c>
      <c r="G144" s="17" t="s">
        <v>297</v>
      </c>
    </row>
    <row r="145" spans="1:7" ht="15">
      <c r="A145" s="26" t="s">
        <v>382</v>
      </c>
      <c r="B145" s="18">
        <v>58</v>
      </c>
      <c r="C145" s="17" t="s">
        <v>165</v>
      </c>
      <c r="D145" s="17" t="s">
        <v>166</v>
      </c>
      <c r="E145" s="17" t="s">
        <v>173</v>
      </c>
      <c r="F145" s="17">
        <v>17781</v>
      </c>
      <c r="G145" s="17" t="s">
        <v>166</v>
      </c>
    </row>
    <row r="147" spans="1:7" ht="15">
      <c r="A147" s="80" t="s">
        <v>390</v>
      </c>
      <c r="B147" s="80"/>
      <c r="C147" s="80"/>
      <c r="D147" s="80"/>
      <c r="E147" s="80"/>
      <c r="F147" s="80"/>
      <c r="G147" s="80"/>
    </row>
    <row r="148" spans="1:7" ht="15">
      <c r="A148" s="80"/>
      <c r="B148" s="80"/>
      <c r="C148" s="80"/>
      <c r="D148" s="80"/>
      <c r="E148" s="80"/>
      <c r="F148" s="80"/>
      <c r="G148" s="80"/>
    </row>
    <row r="149" spans="1:9" ht="15">
      <c r="A149" s="26" t="s">
        <v>387</v>
      </c>
      <c r="B149" s="18">
        <v>10</v>
      </c>
      <c r="C149" s="17" t="s">
        <v>23</v>
      </c>
      <c r="D149" s="17" t="s">
        <v>17</v>
      </c>
      <c r="E149" s="17" t="s">
        <v>24</v>
      </c>
      <c r="F149" s="17">
        <v>3546</v>
      </c>
      <c r="G149" s="17" t="s">
        <v>300</v>
      </c>
      <c r="H149" s="33" t="s">
        <v>391</v>
      </c>
      <c r="I149"/>
    </row>
    <row r="150" spans="1:9" ht="15">
      <c r="A150" s="26" t="s">
        <v>388</v>
      </c>
      <c r="B150" s="18">
        <v>58</v>
      </c>
      <c r="C150" s="17" t="s">
        <v>165</v>
      </c>
      <c r="D150" s="17" t="s">
        <v>166</v>
      </c>
      <c r="E150" s="17" t="s">
        <v>173</v>
      </c>
      <c r="F150" s="17">
        <v>17781</v>
      </c>
      <c r="G150" s="17" t="s">
        <v>166</v>
      </c>
      <c r="H150" s="36" t="s">
        <v>392</v>
      </c>
      <c r="I150"/>
    </row>
    <row r="151" spans="1:9" ht="15">
      <c r="A151" s="26" t="s">
        <v>382</v>
      </c>
      <c r="B151" s="18">
        <v>1</v>
      </c>
      <c r="C151" s="17" t="s">
        <v>7</v>
      </c>
      <c r="D151" s="17" t="s">
        <v>8</v>
      </c>
      <c r="E151" s="17" t="s">
        <v>9</v>
      </c>
      <c r="F151" s="17">
        <v>107</v>
      </c>
      <c r="G151" s="17" t="s">
        <v>297</v>
      </c>
      <c r="H151" s="37" t="s">
        <v>393</v>
      </c>
      <c r="I151"/>
    </row>
    <row r="152" ht="15">
      <c r="H152" s="34"/>
    </row>
    <row r="153" spans="1:8" ht="15">
      <c r="A153" s="80" t="s">
        <v>394</v>
      </c>
      <c r="B153" s="80"/>
      <c r="C153" s="80"/>
      <c r="D153" s="80"/>
      <c r="E153" s="80"/>
      <c r="F153" s="80"/>
      <c r="G153" s="80"/>
      <c r="H153" s="34"/>
    </row>
    <row r="154" spans="1:8" ht="15">
      <c r="A154" s="80"/>
      <c r="B154" s="80"/>
      <c r="C154" s="80"/>
      <c r="D154" s="80"/>
      <c r="E154" s="80"/>
      <c r="F154" s="80"/>
      <c r="G154" s="80"/>
      <c r="H154" s="34"/>
    </row>
    <row r="155" spans="1:9" ht="15">
      <c r="A155" s="26" t="s">
        <v>387</v>
      </c>
      <c r="B155" s="18">
        <v>82</v>
      </c>
      <c r="C155" s="17" t="s">
        <v>73</v>
      </c>
      <c r="D155" s="17" t="s">
        <v>68</v>
      </c>
      <c r="E155" s="17" t="s">
        <v>80</v>
      </c>
      <c r="F155" s="17">
        <v>18304</v>
      </c>
      <c r="G155" s="17" t="s">
        <v>305</v>
      </c>
      <c r="H155" s="35" t="s">
        <v>391</v>
      </c>
      <c r="I155"/>
    </row>
    <row r="156" spans="1:9" ht="15">
      <c r="A156" s="26" t="s">
        <v>388</v>
      </c>
      <c r="B156" s="18">
        <v>10</v>
      </c>
      <c r="C156" s="17" t="s">
        <v>23</v>
      </c>
      <c r="D156" s="17" t="s">
        <v>17</v>
      </c>
      <c r="E156" s="17" t="s">
        <v>24</v>
      </c>
      <c r="F156" s="17">
        <v>3546</v>
      </c>
      <c r="G156" s="17" t="s">
        <v>300</v>
      </c>
      <c r="H156" s="38" t="s">
        <v>392</v>
      </c>
      <c r="I156"/>
    </row>
    <row r="157" spans="1:9" ht="15">
      <c r="A157" s="26" t="s">
        <v>382</v>
      </c>
      <c r="B157" s="18">
        <v>36</v>
      </c>
      <c r="C157" s="17" t="s">
        <v>103</v>
      </c>
      <c r="D157" s="17" t="s">
        <v>219</v>
      </c>
      <c r="E157" s="17" t="s">
        <v>108</v>
      </c>
      <c r="F157" s="17">
        <v>3796</v>
      </c>
      <c r="G157" s="17" t="s">
        <v>298</v>
      </c>
      <c r="H157" s="38" t="s">
        <v>393</v>
      </c>
      <c r="I157"/>
    </row>
    <row r="158" ht="15">
      <c r="H158" s="34"/>
    </row>
    <row r="159" spans="1:8" ht="15">
      <c r="A159" s="80" t="s">
        <v>395</v>
      </c>
      <c r="B159" s="80"/>
      <c r="C159" s="80"/>
      <c r="D159" s="80"/>
      <c r="E159" s="80"/>
      <c r="F159" s="80"/>
      <c r="G159" s="80"/>
      <c r="H159" s="34"/>
    </row>
    <row r="160" spans="1:8" ht="15">
      <c r="A160" s="80"/>
      <c r="B160" s="80"/>
      <c r="C160" s="80"/>
      <c r="D160" s="80"/>
      <c r="E160" s="80"/>
      <c r="F160" s="80"/>
      <c r="G160" s="80"/>
      <c r="H160" s="34"/>
    </row>
    <row r="161" spans="1:9" ht="15">
      <c r="A161" s="26" t="s">
        <v>387</v>
      </c>
      <c r="B161" s="18">
        <v>58</v>
      </c>
      <c r="C161" s="17" t="s">
        <v>165</v>
      </c>
      <c r="D161" s="17" t="s">
        <v>166</v>
      </c>
      <c r="E161" s="17" t="s">
        <v>173</v>
      </c>
      <c r="F161" s="17">
        <v>17781</v>
      </c>
      <c r="G161" s="17" t="s">
        <v>166</v>
      </c>
      <c r="H161" s="35" t="s">
        <v>391</v>
      </c>
      <c r="I161"/>
    </row>
    <row r="162" spans="1:9" ht="15">
      <c r="A162" s="26" t="s">
        <v>388</v>
      </c>
      <c r="B162" s="18">
        <v>16</v>
      </c>
      <c r="C162" s="17" t="s">
        <v>236</v>
      </c>
      <c r="D162" s="17" t="s">
        <v>277</v>
      </c>
      <c r="E162" s="17" t="s">
        <v>242</v>
      </c>
      <c r="F162" s="17">
        <v>2</v>
      </c>
      <c r="G162" s="17" t="s">
        <v>299</v>
      </c>
      <c r="H162" s="38" t="s">
        <v>392</v>
      </c>
      <c r="I162"/>
    </row>
    <row r="163" spans="1:9" ht="15">
      <c r="A163" s="26" t="s">
        <v>382</v>
      </c>
      <c r="B163" s="18">
        <v>82</v>
      </c>
      <c r="C163" s="17" t="s">
        <v>73</v>
      </c>
      <c r="D163" s="17" t="s">
        <v>68</v>
      </c>
      <c r="E163" s="17" t="s">
        <v>80</v>
      </c>
      <c r="F163" s="17">
        <v>18304</v>
      </c>
      <c r="G163" s="17" t="s">
        <v>305</v>
      </c>
      <c r="H163" s="38" t="s">
        <v>393</v>
      </c>
      <c r="I163"/>
    </row>
  </sheetData>
  <sheetProtection/>
  <mergeCells count="7">
    <mergeCell ref="A153:G154"/>
    <mergeCell ref="A159:G160"/>
    <mergeCell ref="A141:G142"/>
    <mergeCell ref="A1:J1"/>
    <mergeCell ref="A3:J3"/>
    <mergeCell ref="A135:G136"/>
    <mergeCell ref="A147:G148"/>
  </mergeCells>
  <printOptions/>
  <pageMargins left="0.28" right="0.33" top="0.35" bottom="0.34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0"/>
  <sheetViews>
    <sheetView zoomScalePageLayoutView="0" workbookViewId="0" topLeftCell="A28">
      <selection activeCell="A141" sqref="A141:H142"/>
    </sheetView>
  </sheetViews>
  <sheetFormatPr defaultColWidth="9.140625" defaultRowHeight="15"/>
  <cols>
    <col min="1" max="1" width="6.421875" style="26" customWidth="1"/>
    <col min="2" max="2" width="3.57421875" style="7" customWidth="1"/>
    <col min="3" max="3" width="20.140625" style="0" customWidth="1"/>
    <col min="4" max="4" width="20.57421875" style="0" customWidth="1"/>
    <col min="5" max="5" width="11.00390625" style="0" customWidth="1"/>
    <col min="6" max="6" width="5.28125" style="0" customWidth="1"/>
    <col min="7" max="7" width="12.7109375" style="0" customWidth="1"/>
    <col min="8" max="8" width="11.57421875" style="21" customWidth="1"/>
    <col min="9" max="9" width="11.7109375" style="31" customWidth="1"/>
    <col min="10" max="10" width="11.57421875" style="21" customWidth="1"/>
  </cols>
  <sheetData>
    <row r="1" spans="1:10" ht="30" customHeight="1">
      <c r="A1" s="83" t="s">
        <v>281</v>
      </c>
      <c r="B1" s="84"/>
      <c r="C1" s="84"/>
      <c r="D1" s="84"/>
      <c r="E1" s="84"/>
      <c r="F1" s="84"/>
      <c r="G1" s="84"/>
      <c r="H1" s="85"/>
      <c r="I1" s="85"/>
      <c r="J1" s="85"/>
    </row>
    <row r="2" spans="1:7" ht="3" customHeight="1">
      <c r="A2" s="23"/>
      <c r="B2" s="9"/>
      <c r="C2" s="1"/>
      <c r="D2" s="2"/>
      <c r="E2" s="2"/>
      <c r="F2" s="2"/>
      <c r="G2" s="2"/>
    </row>
    <row r="3" spans="1:10" ht="30" customHeight="1">
      <c r="A3" s="86" t="s">
        <v>397</v>
      </c>
      <c r="B3" s="87"/>
      <c r="C3" s="87"/>
      <c r="D3" s="87"/>
      <c r="E3" s="87"/>
      <c r="F3" s="87"/>
      <c r="G3" s="87"/>
      <c r="H3" s="87"/>
      <c r="I3" s="87"/>
      <c r="J3" s="87"/>
    </row>
    <row r="4" spans="1:7" ht="3" customHeight="1">
      <c r="A4" s="23"/>
      <c r="B4" s="6"/>
      <c r="C4" s="6"/>
      <c r="D4" s="6"/>
      <c r="E4" s="6"/>
      <c r="F4" s="6"/>
      <c r="G4" s="6"/>
    </row>
    <row r="5" spans="1:10" ht="15">
      <c r="A5" s="24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279</v>
      </c>
      <c r="I5" s="32" t="s">
        <v>381</v>
      </c>
      <c r="J5" s="22" t="s">
        <v>280</v>
      </c>
    </row>
    <row r="6" spans="1:7" ht="3" customHeight="1">
      <c r="A6" s="24"/>
      <c r="B6" s="10"/>
      <c r="C6" s="10"/>
      <c r="D6" s="10"/>
      <c r="E6" s="10"/>
      <c r="F6" s="10"/>
      <c r="G6" s="10"/>
    </row>
    <row r="7" spans="1:10" ht="15">
      <c r="A7" s="25">
        <v>1</v>
      </c>
      <c r="B7" s="8">
        <v>58</v>
      </c>
      <c r="C7" s="4" t="s">
        <v>165</v>
      </c>
      <c r="D7" s="4" t="s">
        <v>166</v>
      </c>
      <c r="E7" s="4" t="s">
        <v>173</v>
      </c>
      <c r="F7" s="4">
        <v>17781</v>
      </c>
      <c r="G7" s="4" t="s">
        <v>166</v>
      </c>
      <c r="H7" s="21">
        <v>0.07711805555555555</v>
      </c>
      <c r="J7" s="21">
        <v>0.0001273148148148148</v>
      </c>
    </row>
    <row r="8" spans="1:10" ht="15">
      <c r="A8" s="25">
        <v>2</v>
      </c>
      <c r="B8" s="8">
        <v>16</v>
      </c>
      <c r="C8" s="4" t="s">
        <v>236</v>
      </c>
      <c r="D8" s="4" t="s">
        <v>277</v>
      </c>
      <c r="E8" s="4" t="s">
        <v>242</v>
      </c>
      <c r="F8" s="4">
        <v>2</v>
      </c>
      <c r="G8" s="4" t="s">
        <v>299</v>
      </c>
      <c r="H8" s="21">
        <v>0.07717592592592593</v>
      </c>
      <c r="I8" s="31">
        <f>H8-$H$7</f>
        <v>5.787037037037479E-05</v>
      </c>
      <c r="J8" s="21">
        <v>6.944444444444444E-05</v>
      </c>
    </row>
    <row r="9" spans="1:10" ht="15">
      <c r="A9" s="25" t="s">
        <v>382</v>
      </c>
      <c r="B9" s="8">
        <v>6</v>
      </c>
      <c r="C9" s="4" t="s">
        <v>31</v>
      </c>
      <c r="D9" s="4" t="s">
        <v>8</v>
      </c>
      <c r="E9" s="4" t="s">
        <v>15</v>
      </c>
      <c r="F9" s="4">
        <v>72</v>
      </c>
      <c r="G9" s="4" t="s">
        <v>297</v>
      </c>
      <c r="H9" s="21">
        <v>0.07738425925925925</v>
      </c>
      <c r="I9" s="31">
        <f>H9-$H$7</f>
        <v>0.00026620370370369906</v>
      </c>
      <c r="J9" s="21">
        <v>5.7870370370370366E-05</v>
      </c>
    </row>
    <row r="10" spans="1:10" ht="15">
      <c r="A10" s="25" t="s">
        <v>383</v>
      </c>
      <c r="B10" s="8">
        <v>87</v>
      </c>
      <c r="C10" s="4" t="s">
        <v>94</v>
      </c>
      <c r="D10" s="4" t="s">
        <v>97</v>
      </c>
      <c r="E10" s="4" t="s">
        <v>100</v>
      </c>
      <c r="F10" s="4">
        <v>11632</v>
      </c>
      <c r="G10" s="4" t="s">
        <v>305</v>
      </c>
      <c r="H10" s="21">
        <v>0.07738425925925925</v>
      </c>
      <c r="I10" s="31">
        <f aca="true" t="shared" si="0" ref="I10:I74">H10-$H$7</f>
        <v>0.00026620370370369906</v>
      </c>
      <c r="J10" s="21">
        <v>5.7870370370370366E-05</v>
      </c>
    </row>
    <row r="11" spans="1:10" ht="15">
      <c r="A11" s="25" t="s">
        <v>384</v>
      </c>
      <c r="B11" s="8">
        <v>23</v>
      </c>
      <c r="C11" s="4" t="s">
        <v>46</v>
      </c>
      <c r="D11" s="4" t="s">
        <v>50</v>
      </c>
      <c r="E11" s="4" t="s">
        <v>55</v>
      </c>
      <c r="F11" s="4"/>
      <c r="G11" s="4" t="s">
        <v>135</v>
      </c>
      <c r="H11" s="21">
        <v>0.07739583333333333</v>
      </c>
      <c r="I11" s="31">
        <f t="shared" si="0"/>
        <v>0.00027777777777777957</v>
      </c>
      <c r="J11" s="21">
        <v>4.6296296296296294E-05</v>
      </c>
    </row>
    <row r="12" spans="1:10" ht="15">
      <c r="A12" s="25" t="s">
        <v>380</v>
      </c>
      <c r="B12" s="8">
        <v>9</v>
      </c>
      <c r="C12" s="4" t="s">
        <v>21</v>
      </c>
      <c r="D12" s="4" t="s">
        <v>17</v>
      </c>
      <c r="E12" s="4" t="s">
        <v>22</v>
      </c>
      <c r="F12" s="4">
        <v>3328</v>
      </c>
      <c r="G12" s="4" t="s">
        <v>300</v>
      </c>
      <c r="H12" s="21">
        <v>0.07743055555555556</v>
      </c>
      <c r="I12" s="31">
        <f t="shared" si="0"/>
        <v>0.0003125000000000072</v>
      </c>
      <c r="J12" s="21">
        <v>1.1574074074074073E-05</v>
      </c>
    </row>
    <row r="13" spans="1:9" ht="15">
      <c r="A13" s="25" t="s">
        <v>396</v>
      </c>
      <c r="B13" s="8">
        <v>100</v>
      </c>
      <c r="C13" s="4" t="s">
        <v>114</v>
      </c>
      <c r="D13" s="4" t="s">
        <v>119</v>
      </c>
      <c r="E13" s="4" t="s">
        <v>123</v>
      </c>
      <c r="F13" s="4">
        <v>17795</v>
      </c>
      <c r="G13" s="4" t="s">
        <v>303</v>
      </c>
      <c r="H13" s="21">
        <v>0.07744212962962964</v>
      </c>
      <c r="I13" s="31">
        <f t="shared" si="0"/>
        <v>0.0003240740740740877</v>
      </c>
    </row>
    <row r="14" spans="1:9" ht="15">
      <c r="A14" s="25" t="s">
        <v>396</v>
      </c>
      <c r="B14" s="8">
        <v>19</v>
      </c>
      <c r="C14" s="4" t="s">
        <v>43</v>
      </c>
      <c r="D14" s="4" t="s">
        <v>50</v>
      </c>
      <c r="E14" s="4" t="s">
        <v>51</v>
      </c>
      <c r="F14" s="4"/>
      <c r="G14" s="4" t="s">
        <v>135</v>
      </c>
      <c r="H14" s="21">
        <v>0.07744212962962964</v>
      </c>
      <c r="I14" s="31">
        <f t="shared" si="0"/>
        <v>0.0003240740740740877</v>
      </c>
    </row>
    <row r="15" spans="1:9" ht="15">
      <c r="A15" s="25" t="s">
        <v>396</v>
      </c>
      <c r="B15" s="8">
        <v>1</v>
      </c>
      <c r="C15" s="4" t="s">
        <v>7</v>
      </c>
      <c r="D15" s="4" t="s">
        <v>8</v>
      </c>
      <c r="E15" s="4" t="s">
        <v>9</v>
      </c>
      <c r="F15" s="4">
        <v>107</v>
      </c>
      <c r="G15" s="4" t="s">
        <v>297</v>
      </c>
      <c r="H15" s="21">
        <v>0.07744212962962964</v>
      </c>
      <c r="I15" s="31">
        <f t="shared" si="0"/>
        <v>0.0003240740740740877</v>
      </c>
    </row>
    <row r="16" spans="1:9" ht="15">
      <c r="A16" s="25" t="s">
        <v>396</v>
      </c>
      <c r="B16" s="8">
        <v>2</v>
      </c>
      <c r="C16" s="4" t="s">
        <v>10</v>
      </c>
      <c r="D16" s="4" t="s">
        <v>8</v>
      </c>
      <c r="E16" s="4" t="s">
        <v>11</v>
      </c>
      <c r="F16" s="4">
        <v>89</v>
      </c>
      <c r="G16" s="4" t="s">
        <v>297</v>
      </c>
      <c r="H16" s="21">
        <v>0.07744212962962964</v>
      </c>
      <c r="I16" s="31">
        <f t="shared" si="0"/>
        <v>0.0003240740740740877</v>
      </c>
    </row>
    <row r="17" spans="1:9" ht="15">
      <c r="A17" s="25" t="s">
        <v>396</v>
      </c>
      <c r="B17" s="8">
        <v>7</v>
      </c>
      <c r="C17" s="4" t="s">
        <v>385</v>
      </c>
      <c r="D17" s="4" t="s">
        <v>17</v>
      </c>
      <c r="E17" s="4" t="s">
        <v>18</v>
      </c>
      <c r="F17" s="4">
        <v>3068</v>
      </c>
      <c r="G17" s="4" t="s">
        <v>300</v>
      </c>
      <c r="H17" s="21">
        <v>0.07744212962962964</v>
      </c>
      <c r="I17" s="31">
        <f t="shared" si="0"/>
        <v>0.0003240740740740877</v>
      </c>
    </row>
    <row r="18" spans="1:9" ht="15">
      <c r="A18" s="25" t="s">
        <v>396</v>
      </c>
      <c r="B18" s="8">
        <v>10</v>
      </c>
      <c r="C18" s="4" t="s">
        <v>23</v>
      </c>
      <c r="D18" s="4" t="s">
        <v>17</v>
      </c>
      <c r="E18" s="4" t="s">
        <v>24</v>
      </c>
      <c r="F18" s="4">
        <v>3546</v>
      </c>
      <c r="G18" s="4" t="s">
        <v>300</v>
      </c>
      <c r="H18" s="21">
        <v>0.07744212962962964</v>
      </c>
      <c r="I18" s="31">
        <f t="shared" si="0"/>
        <v>0.0003240740740740877</v>
      </c>
    </row>
    <row r="19" spans="1:9" ht="15">
      <c r="A19" s="25" t="s">
        <v>396</v>
      </c>
      <c r="B19" s="29">
        <v>11</v>
      </c>
      <c r="C19" s="30" t="s">
        <v>28</v>
      </c>
      <c r="D19" s="30" t="s">
        <v>17</v>
      </c>
      <c r="E19" s="30" t="s">
        <v>25</v>
      </c>
      <c r="F19" s="30">
        <v>3558</v>
      </c>
      <c r="G19" s="30" t="s">
        <v>300</v>
      </c>
      <c r="H19" s="21">
        <v>0.07744212962962964</v>
      </c>
      <c r="I19" s="31">
        <f t="shared" si="0"/>
        <v>0.0003240740740740877</v>
      </c>
    </row>
    <row r="20" spans="1:9" ht="15">
      <c r="A20" s="25" t="s">
        <v>396</v>
      </c>
      <c r="B20" s="8">
        <v>13</v>
      </c>
      <c r="C20" s="4" t="s">
        <v>234</v>
      </c>
      <c r="D20" s="4" t="s">
        <v>277</v>
      </c>
      <c r="E20" s="4" t="s">
        <v>239</v>
      </c>
      <c r="F20" s="4"/>
      <c r="G20" s="4" t="s">
        <v>299</v>
      </c>
      <c r="H20" s="21">
        <v>0.07744212962962964</v>
      </c>
      <c r="I20" s="31">
        <f t="shared" si="0"/>
        <v>0.0003240740740740877</v>
      </c>
    </row>
    <row r="21" spans="1:9" ht="15">
      <c r="A21" s="25" t="s">
        <v>396</v>
      </c>
      <c r="B21" s="8">
        <v>14</v>
      </c>
      <c r="C21" s="4" t="s">
        <v>235</v>
      </c>
      <c r="D21" s="4" t="s">
        <v>277</v>
      </c>
      <c r="E21" s="4" t="s">
        <v>240</v>
      </c>
      <c r="F21" s="4">
        <v>3</v>
      </c>
      <c r="G21" s="4" t="s">
        <v>299</v>
      </c>
      <c r="H21" s="21">
        <v>0.07744212962962964</v>
      </c>
      <c r="I21" s="31">
        <f t="shared" si="0"/>
        <v>0.0003240740740740877</v>
      </c>
    </row>
    <row r="22" spans="1:9" ht="15">
      <c r="A22" s="25" t="s">
        <v>396</v>
      </c>
      <c r="B22" s="8">
        <v>15</v>
      </c>
      <c r="C22" s="4" t="s">
        <v>283</v>
      </c>
      <c r="D22" s="4" t="s">
        <v>277</v>
      </c>
      <c r="E22" s="4" t="s">
        <v>241</v>
      </c>
      <c r="F22" s="4">
        <v>208</v>
      </c>
      <c r="G22" s="4" t="s">
        <v>299</v>
      </c>
      <c r="H22" s="21">
        <v>0.07744212962962964</v>
      </c>
      <c r="I22" s="31">
        <f t="shared" si="0"/>
        <v>0.0003240740740740877</v>
      </c>
    </row>
    <row r="23" spans="1:9" ht="15">
      <c r="A23" s="25" t="s">
        <v>396</v>
      </c>
      <c r="B23" s="8">
        <v>17</v>
      </c>
      <c r="C23" s="4" t="s">
        <v>237</v>
      </c>
      <c r="D23" s="4" t="s">
        <v>277</v>
      </c>
      <c r="E23" s="4" t="s">
        <v>243</v>
      </c>
      <c r="F23" s="4">
        <v>4</v>
      </c>
      <c r="G23" s="4" t="s">
        <v>299</v>
      </c>
      <c r="H23" s="21">
        <v>0.07744212962962964</v>
      </c>
      <c r="I23" s="31">
        <f t="shared" si="0"/>
        <v>0.0003240740740740877</v>
      </c>
    </row>
    <row r="24" spans="1:9" ht="15">
      <c r="A24" s="25" t="s">
        <v>396</v>
      </c>
      <c r="B24" s="8">
        <v>18</v>
      </c>
      <c r="C24" s="4" t="s">
        <v>238</v>
      </c>
      <c r="D24" s="4" t="s">
        <v>277</v>
      </c>
      <c r="E24" s="4" t="s">
        <v>244</v>
      </c>
      <c r="F24" s="4">
        <v>79</v>
      </c>
      <c r="G24" s="4" t="s">
        <v>299</v>
      </c>
      <c r="H24" s="21">
        <v>0.07744212962962964</v>
      </c>
      <c r="I24" s="31">
        <f t="shared" si="0"/>
        <v>0.0003240740740740877</v>
      </c>
    </row>
    <row r="25" spans="1:9" ht="15">
      <c r="A25" s="25" t="s">
        <v>396</v>
      </c>
      <c r="B25" s="8">
        <v>20</v>
      </c>
      <c r="C25" s="4" t="s">
        <v>44</v>
      </c>
      <c r="D25" s="4" t="s">
        <v>50</v>
      </c>
      <c r="E25" s="4" t="s">
        <v>52</v>
      </c>
      <c r="F25" s="4"/>
      <c r="G25" s="4" t="s">
        <v>135</v>
      </c>
      <c r="H25" s="21">
        <v>0.07744212962962964</v>
      </c>
      <c r="I25" s="31">
        <f t="shared" si="0"/>
        <v>0.0003240740740740877</v>
      </c>
    </row>
    <row r="26" spans="1:9" ht="15">
      <c r="A26" s="25" t="s">
        <v>396</v>
      </c>
      <c r="B26" s="8">
        <v>22</v>
      </c>
      <c r="C26" s="4" t="s">
        <v>45</v>
      </c>
      <c r="D26" s="4" t="s">
        <v>50</v>
      </c>
      <c r="E26" s="4" t="s">
        <v>54</v>
      </c>
      <c r="F26" s="4"/>
      <c r="G26" s="4" t="s">
        <v>135</v>
      </c>
      <c r="H26" s="21">
        <v>0.07744212962962964</v>
      </c>
      <c r="I26" s="31">
        <f t="shared" si="0"/>
        <v>0.0003240740740740877</v>
      </c>
    </row>
    <row r="27" spans="1:9" ht="15">
      <c r="A27" s="25" t="s">
        <v>396</v>
      </c>
      <c r="B27" s="8">
        <v>24</v>
      </c>
      <c r="C27" s="4" t="s">
        <v>47</v>
      </c>
      <c r="D27" s="4" t="s">
        <v>50</v>
      </c>
      <c r="E27" s="4" t="s">
        <v>56</v>
      </c>
      <c r="F27" s="4"/>
      <c r="G27" s="4" t="s">
        <v>135</v>
      </c>
      <c r="H27" s="21">
        <v>0.07744212962962964</v>
      </c>
      <c r="I27" s="31">
        <f t="shared" si="0"/>
        <v>0.0003240740740740877</v>
      </c>
    </row>
    <row r="28" spans="1:9" ht="15">
      <c r="A28" s="25" t="s">
        <v>396</v>
      </c>
      <c r="B28" s="8">
        <v>26</v>
      </c>
      <c r="C28" s="4" t="s">
        <v>49</v>
      </c>
      <c r="D28" s="4" t="s">
        <v>50</v>
      </c>
      <c r="E28" s="4" t="s">
        <v>58</v>
      </c>
      <c r="F28" s="4"/>
      <c r="G28" s="4" t="s">
        <v>135</v>
      </c>
      <c r="H28" s="21">
        <v>0.07744212962962964</v>
      </c>
      <c r="I28" s="31">
        <f t="shared" si="0"/>
        <v>0.0003240740740740877</v>
      </c>
    </row>
    <row r="29" spans="1:9" ht="15">
      <c r="A29" s="25" t="s">
        <v>396</v>
      </c>
      <c r="B29" s="8">
        <v>28</v>
      </c>
      <c r="C29" s="4" t="s">
        <v>194</v>
      </c>
      <c r="D29" s="4" t="s">
        <v>196</v>
      </c>
      <c r="E29" s="4" t="s">
        <v>198</v>
      </c>
      <c r="F29" s="4" t="s">
        <v>201</v>
      </c>
      <c r="G29" s="4" t="s">
        <v>196</v>
      </c>
      <c r="H29" s="21">
        <v>0.07744212962962964</v>
      </c>
      <c r="I29" s="31">
        <f t="shared" si="0"/>
        <v>0.0003240740740740877</v>
      </c>
    </row>
    <row r="30" spans="1:9" ht="15">
      <c r="A30" s="25" t="s">
        <v>396</v>
      </c>
      <c r="B30" s="8">
        <v>29</v>
      </c>
      <c r="C30" s="4" t="s">
        <v>195</v>
      </c>
      <c r="D30" s="4" t="s">
        <v>196</v>
      </c>
      <c r="E30" s="4" t="s">
        <v>199</v>
      </c>
      <c r="F30" s="4" t="s">
        <v>202</v>
      </c>
      <c r="G30" s="4" t="s">
        <v>196</v>
      </c>
      <c r="H30" s="21">
        <v>0.07744212962962964</v>
      </c>
      <c r="I30" s="31">
        <f t="shared" si="0"/>
        <v>0.0003240740740740877</v>
      </c>
    </row>
    <row r="31" spans="1:9" ht="15">
      <c r="A31" s="25" t="s">
        <v>396</v>
      </c>
      <c r="B31" s="8">
        <v>30</v>
      </c>
      <c r="C31" s="4" t="s">
        <v>226</v>
      </c>
      <c r="D31" s="4" t="s">
        <v>232</v>
      </c>
      <c r="E31" s="4"/>
      <c r="F31" s="4"/>
      <c r="G31" s="4" t="s">
        <v>232</v>
      </c>
      <c r="H31" s="21">
        <v>0.07744212962962964</v>
      </c>
      <c r="I31" s="31">
        <f t="shared" si="0"/>
        <v>0.0003240740740740877</v>
      </c>
    </row>
    <row r="32" spans="1:9" ht="15">
      <c r="A32" s="25" t="s">
        <v>396</v>
      </c>
      <c r="B32" s="8">
        <v>31</v>
      </c>
      <c r="C32" s="4" t="s">
        <v>227</v>
      </c>
      <c r="D32" s="4" t="s">
        <v>232</v>
      </c>
      <c r="E32" s="4"/>
      <c r="F32" s="4"/>
      <c r="G32" s="4" t="s">
        <v>232</v>
      </c>
      <c r="H32" s="21">
        <v>0.07744212962962964</v>
      </c>
      <c r="I32" s="31">
        <f t="shared" si="0"/>
        <v>0.0003240740740740877</v>
      </c>
    </row>
    <row r="33" spans="1:9" ht="15">
      <c r="A33" s="25" t="s">
        <v>396</v>
      </c>
      <c r="B33" s="8">
        <v>32</v>
      </c>
      <c r="C33" s="4" t="s">
        <v>228</v>
      </c>
      <c r="D33" s="4" t="s">
        <v>232</v>
      </c>
      <c r="E33" s="4"/>
      <c r="F33" s="4"/>
      <c r="G33" s="4" t="s">
        <v>232</v>
      </c>
      <c r="H33" s="21">
        <v>0.07744212962962964</v>
      </c>
      <c r="I33" s="31">
        <f t="shared" si="0"/>
        <v>0.0003240740740740877</v>
      </c>
    </row>
    <row r="34" spans="1:9" ht="15">
      <c r="A34" s="25" t="s">
        <v>396</v>
      </c>
      <c r="B34" s="8">
        <v>33</v>
      </c>
      <c r="C34" s="4" t="s">
        <v>229</v>
      </c>
      <c r="D34" s="4" t="s">
        <v>232</v>
      </c>
      <c r="E34" s="4"/>
      <c r="F34" s="4"/>
      <c r="G34" s="4" t="s">
        <v>232</v>
      </c>
      <c r="H34" s="21">
        <v>0.07744212962962964</v>
      </c>
      <c r="I34" s="31">
        <f t="shared" si="0"/>
        <v>0.0003240740740740877</v>
      </c>
    </row>
    <row r="35" spans="1:9" ht="15">
      <c r="A35" s="25" t="s">
        <v>396</v>
      </c>
      <c r="B35" s="8">
        <v>35</v>
      </c>
      <c r="C35" s="4" t="s">
        <v>231</v>
      </c>
      <c r="D35" s="4" t="s">
        <v>232</v>
      </c>
      <c r="E35" s="4"/>
      <c r="F35" s="4"/>
      <c r="G35" s="4" t="s">
        <v>232</v>
      </c>
      <c r="H35" s="21">
        <v>0.07744212962962964</v>
      </c>
      <c r="I35" s="31">
        <f t="shared" si="0"/>
        <v>0.0003240740740740877</v>
      </c>
    </row>
    <row r="36" spans="1:9" ht="15">
      <c r="A36" s="25" t="s">
        <v>396</v>
      </c>
      <c r="B36" s="8">
        <v>36</v>
      </c>
      <c r="C36" s="4" t="s">
        <v>103</v>
      </c>
      <c r="D36" s="4" t="s">
        <v>219</v>
      </c>
      <c r="E36" s="4" t="s">
        <v>108</v>
      </c>
      <c r="F36" s="4">
        <v>3796</v>
      </c>
      <c r="G36" s="4" t="s">
        <v>298</v>
      </c>
      <c r="H36" s="21">
        <v>0.07744212962962964</v>
      </c>
      <c r="I36" s="31">
        <f t="shared" si="0"/>
        <v>0.0003240740740740877</v>
      </c>
    </row>
    <row r="37" spans="1:9" ht="15">
      <c r="A37" s="25" t="s">
        <v>396</v>
      </c>
      <c r="B37" s="8">
        <v>38</v>
      </c>
      <c r="C37" s="4" t="s">
        <v>220</v>
      </c>
      <c r="D37" s="4" t="s">
        <v>219</v>
      </c>
      <c r="E37" s="4"/>
      <c r="F37" s="4"/>
      <c r="G37" s="4" t="s">
        <v>298</v>
      </c>
      <c r="H37" s="21">
        <v>0.07744212962962964</v>
      </c>
      <c r="I37" s="31">
        <f t="shared" si="0"/>
        <v>0.0003240740740740877</v>
      </c>
    </row>
    <row r="38" spans="1:9" ht="15">
      <c r="A38" s="25" t="s">
        <v>396</v>
      </c>
      <c r="B38" s="8">
        <v>39</v>
      </c>
      <c r="C38" s="4" t="s">
        <v>221</v>
      </c>
      <c r="D38" s="4" t="s">
        <v>219</v>
      </c>
      <c r="E38" s="4"/>
      <c r="F38" s="4"/>
      <c r="G38" s="4" t="s">
        <v>298</v>
      </c>
      <c r="H38" s="21">
        <v>0.07744212962962964</v>
      </c>
      <c r="I38" s="31">
        <f t="shared" si="0"/>
        <v>0.0003240740740740877</v>
      </c>
    </row>
    <row r="39" spans="1:9" ht="15">
      <c r="A39" s="25" t="s">
        <v>396</v>
      </c>
      <c r="B39" s="8">
        <v>40</v>
      </c>
      <c r="C39" s="4" t="s">
        <v>222</v>
      </c>
      <c r="D39" s="4" t="s">
        <v>219</v>
      </c>
      <c r="E39" s="4"/>
      <c r="F39" s="4"/>
      <c r="G39" s="4" t="s">
        <v>298</v>
      </c>
      <c r="H39" s="21">
        <v>0.07744212962962964</v>
      </c>
      <c r="I39" s="31">
        <f t="shared" si="0"/>
        <v>0.0003240740740740877</v>
      </c>
    </row>
    <row r="40" spans="1:9" ht="15">
      <c r="A40" s="25" t="s">
        <v>396</v>
      </c>
      <c r="B40" s="8">
        <v>41</v>
      </c>
      <c r="C40" s="4" t="s">
        <v>223</v>
      </c>
      <c r="D40" s="4" t="s">
        <v>219</v>
      </c>
      <c r="E40" s="4"/>
      <c r="F40" s="4"/>
      <c r="G40" s="4" t="s">
        <v>298</v>
      </c>
      <c r="H40" s="21">
        <v>0.07744212962962964</v>
      </c>
      <c r="I40" s="31">
        <f t="shared" si="0"/>
        <v>0.0003240740740740877</v>
      </c>
    </row>
    <row r="41" spans="1:9" ht="15">
      <c r="A41" s="25" t="s">
        <v>396</v>
      </c>
      <c r="B41" s="8">
        <v>42</v>
      </c>
      <c r="C41" s="4" t="s">
        <v>224</v>
      </c>
      <c r="D41" s="4" t="s">
        <v>219</v>
      </c>
      <c r="E41" s="4"/>
      <c r="F41" s="4"/>
      <c r="G41" s="4" t="s">
        <v>298</v>
      </c>
      <c r="H41" s="21">
        <v>0.07744212962962964</v>
      </c>
      <c r="I41" s="31">
        <f t="shared" si="0"/>
        <v>0.0003240740740740877</v>
      </c>
    </row>
    <row r="42" spans="1:9" ht="15">
      <c r="A42" s="25" t="s">
        <v>396</v>
      </c>
      <c r="B42" s="8">
        <v>65</v>
      </c>
      <c r="C42" s="4" t="s">
        <v>32</v>
      </c>
      <c r="D42" s="4" t="s">
        <v>33</v>
      </c>
      <c r="E42" s="4" t="s">
        <v>35</v>
      </c>
      <c r="F42" s="4">
        <v>16978</v>
      </c>
      <c r="G42" s="4" t="s">
        <v>309</v>
      </c>
      <c r="H42" s="21">
        <v>0.07744212962962964</v>
      </c>
      <c r="I42" s="31">
        <f t="shared" si="0"/>
        <v>0.0003240740740740877</v>
      </c>
    </row>
    <row r="43" spans="1:9" ht="15">
      <c r="A43" s="25" t="s">
        <v>396</v>
      </c>
      <c r="B43" s="8">
        <v>69</v>
      </c>
      <c r="C43" s="4" t="s">
        <v>139</v>
      </c>
      <c r="D43" s="4" t="s">
        <v>142</v>
      </c>
      <c r="E43" s="4" t="s">
        <v>144</v>
      </c>
      <c r="F43" s="4">
        <v>17265</v>
      </c>
      <c r="G43" s="4" t="s">
        <v>309</v>
      </c>
      <c r="H43" s="21">
        <v>0.07744212962962964</v>
      </c>
      <c r="I43" s="31">
        <f t="shared" si="0"/>
        <v>0.0003240740740740877</v>
      </c>
    </row>
    <row r="44" spans="1:9" ht="15">
      <c r="A44" s="25" t="s">
        <v>396</v>
      </c>
      <c r="B44" s="8">
        <v>70</v>
      </c>
      <c r="C44" s="4" t="s">
        <v>85</v>
      </c>
      <c r="D44" s="4" t="s">
        <v>83</v>
      </c>
      <c r="E44" s="4" t="s">
        <v>86</v>
      </c>
      <c r="F44" s="4">
        <v>16849</v>
      </c>
      <c r="G44" s="4" t="s">
        <v>309</v>
      </c>
      <c r="H44" s="21">
        <v>0.07744212962962964</v>
      </c>
      <c r="I44" s="31">
        <f t="shared" si="0"/>
        <v>0.0003240740740740877</v>
      </c>
    </row>
    <row r="45" spans="1:9" ht="15">
      <c r="A45" s="25" t="s">
        <v>396</v>
      </c>
      <c r="B45" s="8">
        <v>75</v>
      </c>
      <c r="C45" s="4" t="s">
        <v>64</v>
      </c>
      <c r="D45" s="4" t="s">
        <v>60</v>
      </c>
      <c r="E45" s="4" t="s">
        <v>65</v>
      </c>
      <c r="F45" s="4">
        <v>12320</v>
      </c>
      <c r="G45" s="11" t="s">
        <v>308</v>
      </c>
      <c r="H45" s="21">
        <v>0.07744212962962964</v>
      </c>
      <c r="I45" s="31">
        <f t="shared" si="0"/>
        <v>0.0003240740740740877</v>
      </c>
    </row>
    <row r="46" spans="1:9" ht="15">
      <c r="A46" s="25" t="s">
        <v>396</v>
      </c>
      <c r="B46" s="8">
        <v>79</v>
      </c>
      <c r="C46" s="4" t="s">
        <v>70</v>
      </c>
      <c r="D46" s="4" t="s">
        <v>68</v>
      </c>
      <c r="E46" s="4" t="s">
        <v>77</v>
      </c>
      <c r="F46" s="4">
        <v>18595</v>
      </c>
      <c r="G46" s="4" t="s">
        <v>305</v>
      </c>
      <c r="H46" s="21">
        <v>0.07744212962962964</v>
      </c>
      <c r="I46" s="31">
        <f t="shared" si="0"/>
        <v>0.0003240740740740877</v>
      </c>
    </row>
    <row r="47" spans="1:9" ht="15">
      <c r="A47" s="25" t="s">
        <v>396</v>
      </c>
      <c r="B47" s="8">
        <v>80</v>
      </c>
      <c r="C47" s="4" t="s">
        <v>71</v>
      </c>
      <c r="D47" s="4" t="s">
        <v>68</v>
      </c>
      <c r="E47" s="4" t="s">
        <v>78</v>
      </c>
      <c r="F47" s="4">
        <v>17297</v>
      </c>
      <c r="G47" s="4" t="s">
        <v>301</v>
      </c>
      <c r="H47" s="21">
        <v>0.07744212962962964</v>
      </c>
      <c r="I47" s="31">
        <f t="shared" si="0"/>
        <v>0.0003240740740740877</v>
      </c>
    </row>
    <row r="48" spans="1:9" ht="15">
      <c r="A48" s="25" t="s">
        <v>396</v>
      </c>
      <c r="B48" s="8">
        <v>82</v>
      </c>
      <c r="C48" s="4" t="s">
        <v>73</v>
      </c>
      <c r="D48" s="4" t="s">
        <v>68</v>
      </c>
      <c r="E48" s="4" t="s">
        <v>80</v>
      </c>
      <c r="F48" s="4">
        <v>18304</v>
      </c>
      <c r="G48" s="4" t="s">
        <v>305</v>
      </c>
      <c r="H48" s="21">
        <v>0.07744212962962964</v>
      </c>
      <c r="I48" s="31">
        <f t="shared" si="0"/>
        <v>0.0003240740740740877</v>
      </c>
    </row>
    <row r="49" spans="1:9" ht="15">
      <c r="A49" s="25" t="s">
        <v>396</v>
      </c>
      <c r="B49" s="8">
        <v>84</v>
      </c>
      <c r="C49" s="4" t="s">
        <v>87</v>
      </c>
      <c r="D49" s="4" t="s">
        <v>90</v>
      </c>
      <c r="E49" s="4" t="s">
        <v>91</v>
      </c>
      <c r="F49" s="4">
        <v>18203</v>
      </c>
      <c r="G49" s="4" t="s">
        <v>305</v>
      </c>
      <c r="H49" s="21">
        <v>0.07744212962962964</v>
      </c>
      <c r="I49" s="31">
        <f t="shared" si="0"/>
        <v>0.0003240740740740877</v>
      </c>
    </row>
    <row r="50" spans="1:9" ht="15">
      <c r="A50" s="25" t="s">
        <v>396</v>
      </c>
      <c r="B50" s="8">
        <v>85</v>
      </c>
      <c r="C50" s="4" t="s">
        <v>88</v>
      </c>
      <c r="D50" s="4" t="s">
        <v>90</v>
      </c>
      <c r="E50" s="4" t="s">
        <v>92</v>
      </c>
      <c r="F50" s="4">
        <v>15228</v>
      </c>
      <c r="G50" s="4" t="s">
        <v>305</v>
      </c>
      <c r="H50" s="21">
        <v>0.07744212962962964</v>
      </c>
      <c r="I50" s="31">
        <f t="shared" si="0"/>
        <v>0.0003240740740740877</v>
      </c>
    </row>
    <row r="51" spans="1:9" ht="15">
      <c r="A51" s="25" t="s">
        <v>396</v>
      </c>
      <c r="B51" s="8">
        <v>92</v>
      </c>
      <c r="C51" s="4" t="s">
        <v>141</v>
      </c>
      <c r="D51" s="4" t="s">
        <v>143</v>
      </c>
      <c r="E51" s="4" t="s">
        <v>146</v>
      </c>
      <c r="F51" s="4">
        <v>17565</v>
      </c>
      <c r="G51" s="4" t="s">
        <v>302</v>
      </c>
      <c r="H51" s="21">
        <v>0.07744212962962964</v>
      </c>
      <c r="I51" s="31">
        <f t="shared" si="0"/>
        <v>0.0003240740740740877</v>
      </c>
    </row>
    <row r="52" spans="1:9" ht="15">
      <c r="A52" s="25" t="s">
        <v>396</v>
      </c>
      <c r="B52" s="8">
        <v>93</v>
      </c>
      <c r="C52" s="4" t="s">
        <v>203</v>
      </c>
      <c r="D52" s="4" t="s">
        <v>143</v>
      </c>
      <c r="E52" s="4" t="s">
        <v>250</v>
      </c>
      <c r="F52" s="4">
        <v>18379</v>
      </c>
      <c r="G52" s="4" t="s">
        <v>302</v>
      </c>
      <c r="H52" s="21">
        <v>0.07744212962962964</v>
      </c>
      <c r="I52" s="31">
        <f t="shared" si="0"/>
        <v>0.0003240740740740877</v>
      </c>
    </row>
    <row r="53" spans="1:9" ht="15">
      <c r="A53" s="25" t="s">
        <v>396</v>
      </c>
      <c r="B53" s="8">
        <v>94</v>
      </c>
      <c r="C53" s="4" t="s">
        <v>216</v>
      </c>
      <c r="D53" s="4" t="s">
        <v>218</v>
      </c>
      <c r="E53" s="4" t="s">
        <v>249</v>
      </c>
      <c r="F53" s="4">
        <v>16812</v>
      </c>
      <c r="G53" s="4" t="s">
        <v>302</v>
      </c>
      <c r="H53" s="21">
        <v>0.07744212962962964</v>
      </c>
      <c r="I53" s="31">
        <f t="shared" si="0"/>
        <v>0.0003240740740740877</v>
      </c>
    </row>
    <row r="54" spans="1:9" ht="15">
      <c r="A54" s="25" t="s">
        <v>396</v>
      </c>
      <c r="B54" s="8">
        <v>96</v>
      </c>
      <c r="C54" s="4" t="s">
        <v>246</v>
      </c>
      <c r="D54" s="4" t="s">
        <v>218</v>
      </c>
      <c r="E54" s="4" t="s">
        <v>248</v>
      </c>
      <c r="F54" s="4">
        <v>17476</v>
      </c>
      <c r="G54" s="4" t="s">
        <v>302</v>
      </c>
      <c r="H54" s="21">
        <v>0.07744212962962964</v>
      </c>
      <c r="I54" s="31">
        <f t="shared" si="0"/>
        <v>0.0003240740740740877</v>
      </c>
    </row>
    <row r="55" spans="1:9" ht="15">
      <c r="A55" s="25" t="s">
        <v>396</v>
      </c>
      <c r="B55" s="8">
        <v>97</v>
      </c>
      <c r="C55" s="4" t="s">
        <v>251</v>
      </c>
      <c r="D55" s="4" t="s">
        <v>252</v>
      </c>
      <c r="E55" s="4" t="s">
        <v>253</v>
      </c>
      <c r="F55" s="4"/>
      <c r="G55" s="4" t="s">
        <v>305</v>
      </c>
      <c r="H55" s="21">
        <v>0.07744212962962964</v>
      </c>
      <c r="I55" s="31">
        <f t="shared" si="0"/>
        <v>0.0003240740740740877</v>
      </c>
    </row>
    <row r="56" spans="1:9" ht="15">
      <c r="A56" s="25" t="s">
        <v>396</v>
      </c>
      <c r="B56" s="8">
        <v>101</v>
      </c>
      <c r="C56" s="4" t="s">
        <v>115</v>
      </c>
      <c r="D56" s="4" t="s">
        <v>119</v>
      </c>
      <c r="E56" s="4" t="s">
        <v>77</v>
      </c>
      <c r="F56" s="4">
        <v>16672</v>
      </c>
      <c r="G56" s="4" t="s">
        <v>303</v>
      </c>
      <c r="H56" s="21">
        <v>0.07744212962962964</v>
      </c>
      <c r="I56" s="31">
        <f t="shared" si="0"/>
        <v>0.0003240740740740877</v>
      </c>
    </row>
    <row r="57" spans="1:9" ht="15">
      <c r="A57" s="25" t="s">
        <v>396</v>
      </c>
      <c r="B57" s="8">
        <v>107</v>
      </c>
      <c r="C57" s="4" t="s">
        <v>128</v>
      </c>
      <c r="D57" s="4" t="s">
        <v>130</v>
      </c>
      <c r="E57" s="4" t="s">
        <v>132</v>
      </c>
      <c r="F57" s="4">
        <v>16602</v>
      </c>
      <c r="G57" s="4" t="s">
        <v>307</v>
      </c>
      <c r="H57" s="21">
        <v>0.07744212962962964</v>
      </c>
      <c r="I57" s="31">
        <f t="shared" si="0"/>
        <v>0.0003240740740740877</v>
      </c>
    </row>
    <row r="58" spans="1:9" ht="15">
      <c r="A58" s="25" t="s">
        <v>396</v>
      </c>
      <c r="B58" s="8">
        <v>111</v>
      </c>
      <c r="C58" s="4" t="s">
        <v>210</v>
      </c>
      <c r="D58" s="4" t="s">
        <v>212</v>
      </c>
      <c r="E58" s="4" t="s">
        <v>214</v>
      </c>
      <c r="F58" s="4">
        <v>18735</v>
      </c>
      <c r="G58" s="4" t="s">
        <v>307</v>
      </c>
      <c r="H58" s="21">
        <v>0.07744212962962964</v>
      </c>
      <c r="I58" s="31">
        <f t="shared" si="0"/>
        <v>0.0003240740740740877</v>
      </c>
    </row>
    <row r="59" spans="1:9" ht="15">
      <c r="A59" s="25" t="s">
        <v>396</v>
      </c>
      <c r="B59" s="8">
        <v>112</v>
      </c>
      <c r="C59" s="4" t="s">
        <v>211</v>
      </c>
      <c r="D59" s="4" t="s">
        <v>213</v>
      </c>
      <c r="E59" s="4" t="s">
        <v>215</v>
      </c>
      <c r="F59" s="4">
        <v>18615</v>
      </c>
      <c r="G59" s="4" t="s">
        <v>307</v>
      </c>
      <c r="H59" s="21">
        <v>0.07744212962962964</v>
      </c>
      <c r="I59" s="31">
        <f t="shared" si="0"/>
        <v>0.0003240740740740877</v>
      </c>
    </row>
    <row r="60" spans="1:9" ht="15">
      <c r="A60" s="25" t="s">
        <v>396</v>
      </c>
      <c r="B60" s="8">
        <v>114</v>
      </c>
      <c r="C60" s="4" t="s">
        <v>185</v>
      </c>
      <c r="D60" s="4" t="s">
        <v>151</v>
      </c>
      <c r="E60" s="4" t="s">
        <v>190</v>
      </c>
      <c r="F60" s="4">
        <v>17773</v>
      </c>
      <c r="G60" s="4" t="s">
        <v>256</v>
      </c>
      <c r="H60" s="21">
        <v>0.07744212962962964</v>
      </c>
      <c r="I60" s="31">
        <f t="shared" si="0"/>
        <v>0.0003240740740740877</v>
      </c>
    </row>
    <row r="61" spans="1:9" ht="15">
      <c r="A61" s="25" t="s">
        <v>396</v>
      </c>
      <c r="B61" s="8">
        <v>116</v>
      </c>
      <c r="C61" s="4" t="s">
        <v>187</v>
      </c>
      <c r="D61" s="4" t="s">
        <v>188</v>
      </c>
      <c r="E61" s="4" t="s">
        <v>192</v>
      </c>
      <c r="F61" s="4">
        <v>16274</v>
      </c>
      <c r="G61" s="4" t="s">
        <v>256</v>
      </c>
      <c r="H61" s="21">
        <v>0.07744212962962964</v>
      </c>
      <c r="I61" s="31">
        <f t="shared" si="0"/>
        <v>0.0003240740740740877</v>
      </c>
    </row>
    <row r="62" spans="1:9" ht="15">
      <c r="A62" s="25" t="s">
        <v>396</v>
      </c>
      <c r="B62" s="8">
        <v>63</v>
      </c>
      <c r="C62" s="4" t="s">
        <v>180</v>
      </c>
      <c r="D62" s="4" t="s">
        <v>181</v>
      </c>
      <c r="E62" s="4" t="s">
        <v>183</v>
      </c>
      <c r="F62" s="4">
        <v>7395</v>
      </c>
      <c r="G62" s="4" t="s">
        <v>271</v>
      </c>
      <c r="H62" s="21">
        <v>0.07744212962962964</v>
      </c>
      <c r="I62" s="31">
        <f t="shared" si="0"/>
        <v>0.0003240740740740877</v>
      </c>
    </row>
    <row r="63" spans="1:9" ht="15">
      <c r="A63" s="25" t="s">
        <v>396</v>
      </c>
      <c r="B63" s="8">
        <v>34</v>
      </c>
      <c r="C63" s="4" t="s">
        <v>230</v>
      </c>
      <c r="D63" s="4" t="s">
        <v>232</v>
      </c>
      <c r="E63" s="4"/>
      <c r="F63" s="4"/>
      <c r="G63" s="4" t="s">
        <v>232</v>
      </c>
      <c r="H63" s="21">
        <v>0.07744212962962964</v>
      </c>
      <c r="I63" s="31">
        <f t="shared" si="0"/>
        <v>0.0003240740740740877</v>
      </c>
    </row>
    <row r="64" spans="1:9" ht="15">
      <c r="A64" s="25" t="s">
        <v>396</v>
      </c>
      <c r="B64" s="8">
        <v>37</v>
      </c>
      <c r="C64" s="4" t="s">
        <v>105</v>
      </c>
      <c r="D64" s="4" t="s">
        <v>219</v>
      </c>
      <c r="E64" s="4" t="s">
        <v>110</v>
      </c>
      <c r="F64" s="4">
        <v>3621</v>
      </c>
      <c r="G64" s="4" t="s">
        <v>298</v>
      </c>
      <c r="H64" s="21">
        <v>0.07744212962962964</v>
      </c>
      <c r="I64" s="31">
        <f t="shared" si="0"/>
        <v>0.0003240740740740877</v>
      </c>
    </row>
    <row r="65" spans="1:9" ht="15">
      <c r="A65" s="25" t="s">
        <v>313</v>
      </c>
      <c r="B65" s="8">
        <v>78</v>
      </c>
      <c r="C65" s="4" t="s">
        <v>69</v>
      </c>
      <c r="D65" s="4" t="s">
        <v>68</v>
      </c>
      <c r="E65" s="4" t="s">
        <v>76</v>
      </c>
      <c r="F65" s="4">
        <v>14769</v>
      </c>
      <c r="G65" s="4" t="s">
        <v>305</v>
      </c>
      <c r="H65" s="21">
        <v>0.07799768518518518</v>
      </c>
      <c r="I65" s="31">
        <f t="shared" si="0"/>
        <v>0.000879629629629633</v>
      </c>
    </row>
    <row r="66" spans="1:9" ht="15">
      <c r="A66" s="25" t="s">
        <v>314</v>
      </c>
      <c r="B66" s="8">
        <v>52</v>
      </c>
      <c r="C66" s="4" t="s">
        <v>159</v>
      </c>
      <c r="D66" s="4" t="s">
        <v>166</v>
      </c>
      <c r="E66" s="4" t="s">
        <v>167</v>
      </c>
      <c r="F66" s="4">
        <v>18450</v>
      </c>
      <c r="G66" s="4" t="s">
        <v>166</v>
      </c>
      <c r="H66" s="21">
        <v>0.07799768518518518</v>
      </c>
      <c r="I66" s="31">
        <f t="shared" si="0"/>
        <v>0.000879629629629633</v>
      </c>
    </row>
    <row r="67" spans="1:9" ht="15">
      <c r="A67" s="25" t="s">
        <v>315</v>
      </c>
      <c r="B67" s="8">
        <v>21</v>
      </c>
      <c r="C67" s="4" t="s">
        <v>284</v>
      </c>
      <c r="D67" s="4" t="s">
        <v>50</v>
      </c>
      <c r="E67" s="4" t="s">
        <v>53</v>
      </c>
      <c r="F67" s="4"/>
      <c r="G67" s="4" t="s">
        <v>135</v>
      </c>
      <c r="H67" s="21">
        <v>0.07799768518518518</v>
      </c>
      <c r="I67" s="31">
        <f t="shared" si="0"/>
        <v>0.000879629629629633</v>
      </c>
    </row>
    <row r="68" spans="1:9" ht="15">
      <c r="A68" s="25" t="s">
        <v>316</v>
      </c>
      <c r="B68" s="8">
        <v>48</v>
      </c>
      <c r="C68" s="4" t="s">
        <v>106</v>
      </c>
      <c r="D68" s="4" t="s">
        <v>107</v>
      </c>
      <c r="E68" s="4" t="s">
        <v>111</v>
      </c>
      <c r="F68" s="4">
        <v>3625</v>
      </c>
      <c r="G68" s="4" t="s">
        <v>255</v>
      </c>
      <c r="H68" s="21">
        <v>0.07799768518518518</v>
      </c>
      <c r="I68" s="31">
        <f t="shared" si="0"/>
        <v>0.000879629629629633</v>
      </c>
    </row>
    <row r="69" spans="1:9" ht="15">
      <c r="A69" s="25" t="s">
        <v>317</v>
      </c>
      <c r="B69" s="8">
        <v>64</v>
      </c>
      <c r="C69" s="4" t="s">
        <v>269</v>
      </c>
      <c r="D69" s="4" t="s">
        <v>270</v>
      </c>
      <c r="E69" s="4" t="s">
        <v>138</v>
      </c>
      <c r="F69" s="4">
        <v>17952</v>
      </c>
      <c r="G69" s="4" t="s">
        <v>271</v>
      </c>
      <c r="H69" s="21">
        <v>0.07799768518518518</v>
      </c>
      <c r="I69" s="31">
        <f t="shared" si="0"/>
        <v>0.000879629629629633</v>
      </c>
    </row>
    <row r="70" spans="1:9" ht="15">
      <c r="A70" s="25" t="s">
        <v>318</v>
      </c>
      <c r="B70" s="8">
        <v>43</v>
      </c>
      <c r="C70" s="4" t="s">
        <v>225</v>
      </c>
      <c r="D70" s="4" t="s">
        <v>219</v>
      </c>
      <c r="E70" s="4"/>
      <c r="F70" s="4"/>
      <c r="G70" s="4" t="s">
        <v>298</v>
      </c>
      <c r="H70" s="21">
        <v>0.07799768518518518</v>
      </c>
      <c r="I70" s="31">
        <f t="shared" si="0"/>
        <v>0.000879629629629633</v>
      </c>
    </row>
    <row r="71" spans="1:9" ht="15">
      <c r="A71" s="25" t="s">
        <v>319</v>
      </c>
      <c r="B71" s="8">
        <v>73</v>
      </c>
      <c r="C71" s="4" t="s">
        <v>59</v>
      </c>
      <c r="D71" s="4" t="s">
        <v>60</v>
      </c>
      <c r="E71" s="4" t="s">
        <v>61</v>
      </c>
      <c r="F71" s="4">
        <v>15554</v>
      </c>
      <c r="G71" s="4" t="s">
        <v>308</v>
      </c>
      <c r="H71" s="21">
        <v>0.07799768518518518</v>
      </c>
      <c r="I71" s="31">
        <f t="shared" si="0"/>
        <v>0.000879629629629633</v>
      </c>
    </row>
    <row r="72" spans="1:9" ht="15">
      <c r="A72" s="25" t="s">
        <v>320</v>
      </c>
      <c r="B72" s="8">
        <v>98</v>
      </c>
      <c r="C72" s="4" t="s">
        <v>112</v>
      </c>
      <c r="D72" s="4" t="s">
        <v>119</v>
      </c>
      <c r="E72" s="4" t="s">
        <v>121</v>
      </c>
      <c r="F72" s="4">
        <v>8279</v>
      </c>
      <c r="G72" s="4" t="s">
        <v>303</v>
      </c>
      <c r="H72" s="21">
        <v>0.07799768518518518</v>
      </c>
      <c r="I72" s="31">
        <f t="shared" si="0"/>
        <v>0.000879629629629633</v>
      </c>
    </row>
    <row r="73" spans="1:9" ht="15">
      <c r="A73" s="25" t="s">
        <v>321</v>
      </c>
      <c r="B73" s="8">
        <v>4</v>
      </c>
      <c r="C73" s="4" t="s">
        <v>29</v>
      </c>
      <c r="D73" s="4" t="s">
        <v>8</v>
      </c>
      <c r="E73" s="4" t="s">
        <v>14</v>
      </c>
      <c r="F73" s="4">
        <v>333</v>
      </c>
      <c r="G73" s="4" t="s">
        <v>297</v>
      </c>
      <c r="H73" s="21">
        <v>0.07799768518518518</v>
      </c>
      <c r="I73" s="31">
        <f t="shared" si="0"/>
        <v>0.000879629629629633</v>
      </c>
    </row>
    <row r="74" spans="1:9" ht="15">
      <c r="A74" s="25" t="s">
        <v>322</v>
      </c>
      <c r="B74" s="8">
        <v>76</v>
      </c>
      <c r="C74" s="4" t="s">
        <v>66</v>
      </c>
      <c r="D74" s="4" t="s">
        <v>60</v>
      </c>
      <c r="E74" s="4" t="s">
        <v>39</v>
      </c>
      <c r="F74" s="4">
        <v>17959</v>
      </c>
      <c r="G74" s="4" t="s">
        <v>308</v>
      </c>
      <c r="H74" s="21">
        <v>0.07799768518518518</v>
      </c>
      <c r="I74" s="31">
        <f t="shared" si="0"/>
        <v>0.000879629629629633</v>
      </c>
    </row>
    <row r="75" spans="1:9" ht="15">
      <c r="A75" s="25" t="s">
        <v>323</v>
      </c>
      <c r="B75" s="8">
        <v>88</v>
      </c>
      <c r="C75" s="4" t="s">
        <v>95</v>
      </c>
      <c r="D75" s="4" t="s">
        <v>98</v>
      </c>
      <c r="E75" s="4" t="s">
        <v>101</v>
      </c>
      <c r="F75" s="4">
        <v>17538</v>
      </c>
      <c r="G75" s="4" t="s">
        <v>301</v>
      </c>
      <c r="H75" s="21">
        <v>0.07799768518518518</v>
      </c>
      <c r="I75" s="31">
        <f aca="true" t="shared" si="1" ref="I75:I129">H75-$H$7</f>
        <v>0.000879629629629633</v>
      </c>
    </row>
    <row r="76" spans="1:9" ht="15">
      <c r="A76" s="25" t="s">
        <v>324</v>
      </c>
      <c r="B76" s="8">
        <v>57</v>
      </c>
      <c r="C76" s="4" t="s">
        <v>164</v>
      </c>
      <c r="D76" s="4" t="s">
        <v>166</v>
      </c>
      <c r="E76" s="4" t="s">
        <v>172</v>
      </c>
      <c r="F76" s="4">
        <v>17556</v>
      </c>
      <c r="G76" s="4" t="s">
        <v>166</v>
      </c>
      <c r="H76" s="21">
        <v>0.07799768518518518</v>
      </c>
      <c r="I76" s="31">
        <f t="shared" si="1"/>
        <v>0.000879629629629633</v>
      </c>
    </row>
    <row r="77" spans="1:9" ht="15">
      <c r="A77" s="25" t="s">
        <v>325</v>
      </c>
      <c r="B77" s="8">
        <v>106</v>
      </c>
      <c r="C77" s="4" t="s">
        <v>127</v>
      </c>
      <c r="D77" s="4" t="s">
        <v>130</v>
      </c>
      <c r="E77" s="4" t="s">
        <v>131</v>
      </c>
      <c r="F77" s="4">
        <v>5262</v>
      </c>
      <c r="G77" s="4" t="s">
        <v>307</v>
      </c>
      <c r="H77" s="21">
        <v>0.07799768518518518</v>
      </c>
      <c r="I77" s="31">
        <f t="shared" si="1"/>
        <v>0.000879629629629633</v>
      </c>
    </row>
    <row r="78" spans="1:9" ht="15">
      <c r="A78" s="25" t="s">
        <v>326</v>
      </c>
      <c r="B78" s="8">
        <v>3</v>
      </c>
      <c r="C78" s="4" t="s">
        <v>12</v>
      </c>
      <c r="D78" s="4" t="s">
        <v>8</v>
      </c>
      <c r="E78" s="4" t="s">
        <v>13</v>
      </c>
      <c r="F78" s="4">
        <v>307</v>
      </c>
      <c r="G78" s="4" t="s">
        <v>297</v>
      </c>
      <c r="H78" s="21">
        <v>0.07799768518518518</v>
      </c>
      <c r="I78" s="31">
        <f t="shared" si="1"/>
        <v>0.000879629629629633</v>
      </c>
    </row>
    <row r="79" spans="1:9" ht="15">
      <c r="A79" s="25" t="s">
        <v>327</v>
      </c>
      <c r="B79" s="8">
        <v>120</v>
      </c>
      <c r="C79" s="4" t="s">
        <v>290</v>
      </c>
      <c r="D79" s="4" t="s">
        <v>291</v>
      </c>
      <c r="E79" s="4" t="s">
        <v>292</v>
      </c>
      <c r="F79" s="4">
        <v>17592</v>
      </c>
      <c r="G79" s="4" t="s">
        <v>308</v>
      </c>
      <c r="H79" s="27">
        <v>0.07820601851851851</v>
      </c>
      <c r="I79" s="31">
        <f t="shared" si="1"/>
        <v>0.0010879629629629572</v>
      </c>
    </row>
    <row r="80" spans="1:9" ht="15">
      <c r="A80" s="25" t="s">
        <v>328</v>
      </c>
      <c r="B80" s="8">
        <v>113</v>
      </c>
      <c r="C80" s="4" t="s">
        <v>184</v>
      </c>
      <c r="D80" s="4" t="s">
        <v>151</v>
      </c>
      <c r="E80" s="4" t="s">
        <v>189</v>
      </c>
      <c r="F80" s="4">
        <v>17641</v>
      </c>
      <c r="G80" s="4" t="s">
        <v>256</v>
      </c>
      <c r="H80" s="21">
        <v>0.07829861111111111</v>
      </c>
      <c r="I80" s="31">
        <f t="shared" si="1"/>
        <v>0.0011805555555555597</v>
      </c>
    </row>
    <row r="81" spans="1:9" ht="15">
      <c r="A81" s="25" t="s">
        <v>329</v>
      </c>
      <c r="B81" s="8">
        <v>55</v>
      </c>
      <c r="C81" s="4" t="s">
        <v>162</v>
      </c>
      <c r="D81" s="4" t="s">
        <v>166</v>
      </c>
      <c r="E81" s="4" t="s">
        <v>170</v>
      </c>
      <c r="F81" s="4">
        <v>15693</v>
      </c>
      <c r="G81" s="4" t="s">
        <v>166</v>
      </c>
      <c r="H81" s="21">
        <v>0.07829861111111111</v>
      </c>
      <c r="I81" s="31">
        <f t="shared" si="1"/>
        <v>0.0011805555555555597</v>
      </c>
    </row>
    <row r="82" spans="1:9" ht="15">
      <c r="A82" s="25" t="s">
        <v>351</v>
      </c>
      <c r="B82" s="8">
        <v>99</v>
      </c>
      <c r="C82" s="4" t="s">
        <v>113</v>
      </c>
      <c r="D82" s="4" t="s">
        <v>119</v>
      </c>
      <c r="E82" s="4" t="s">
        <v>122</v>
      </c>
      <c r="F82" s="4">
        <v>3649</v>
      </c>
      <c r="G82" s="4" t="s">
        <v>303</v>
      </c>
      <c r="H82" s="21">
        <v>0.08037037037037037</v>
      </c>
      <c r="I82" s="31">
        <f t="shared" si="1"/>
        <v>0.003252314814814819</v>
      </c>
    </row>
    <row r="83" spans="1:9" ht="15">
      <c r="A83" s="25" t="s">
        <v>330</v>
      </c>
      <c r="B83" s="8">
        <v>83</v>
      </c>
      <c r="C83" s="4" t="s">
        <v>74</v>
      </c>
      <c r="D83" s="4" t="s">
        <v>68</v>
      </c>
      <c r="E83" s="4" t="s">
        <v>81</v>
      </c>
      <c r="F83" s="4">
        <v>10280</v>
      </c>
      <c r="G83" s="4" t="s">
        <v>301</v>
      </c>
      <c r="H83" s="21">
        <v>0.08037037037037037</v>
      </c>
      <c r="I83" s="31">
        <f t="shared" si="1"/>
        <v>0.003252314814814819</v>
      </c>
    </row>
    <row r="84" spans="1:9" ht="15">
      <c r="A84" s="25" t="s">
        <v>331</v>
      </c>
      <c r="B84" s="8">
        <v>104</v>
      </c>
      <c r="C84" s="4" t="s">
        <v>118</v>
      </c>
      <c r="D84" s="4" t="s">
        <v>120</v>
      </c>
      <c r="E84" s="4" t="s">
        <v>126</v>
      </c>
      <c r="F84" s="4">
        <v>12237</v>
      </c>
      <c r="G84" s="4" t="s">
        <v>303</v>
      </c>
      <c r="H84" s="21">
        <v>0.08039351851851852</v>
      </c>
      <c r="I84" s="31">
        <f t="shared" si="1"/>
        <v>0.003275462962962966</v>
      </c>
    </row>
    <row r="85" spans="1:9" ht="15">
      <c r="A85" s="25" t="s">
        <v>332</v>
      </c>
      <c r="B85" s="8">
        <v>8</v>
      </c>
      <c r="C85" s="4" t="s">
        <v>19</v>
      </c>
      <c r="D85" s="4" t="s">
        <v>17</v>
      </c>
      <c r="E85" s="4" t="s">
        <v>20</v>
      </c>
      <c r="F85" s="4">
        <v>3551</v>
      </c>
      <c r="G85" s="4" t="s">
        <v>300</v>
      </c>
      <c r="H85" s="21">
        <v>0.08204861111111111</v>
      </c>
      <c r="I85" s="31">
        <f t="shared" si="1"/>
        <v>0.004930555555555563</v>
      </c>
    </row>
    <row r="86" spans="1:9" ht="15">
      <c r="A86" s="25" t="s">
        <v>333</v>
      </c>
      <c r="B86" s="8">
        <v>25</v>
      </c>
      <c r="C86" s="4" t="s">
        <v>48</v>
      </c>
      <c r="D86" s="4" t="s">
        <v>50</v>
      </c>
      <c r="E86" s="4" t="s">
        <v>57</v>
      </c>
      <c r="F86" s="4"/>
      <c r="G86" s="4" t="s">
        <v>135</v>
      </c>
      <c r="H86" s="21">
        <v>0.08275462962962964</v>
      </c>
      <c r="I86" s="31">
        <f t="shared" si="1"/>
        <v>0.0056365740740740855</v>
      </c>
    </row>
    <row r="87" spans="1:9" ht="15">
      <c r="A87" s="25" t="s">
        <v>334</v>
      </c>
      <c r="B87" s="8">
        <v>86</v>
      </c>
      <c r="C87" s="4" t="s">
        <v>89</v>
      </c>
      <c r="D87" s="4" t="s">
        <v>90</v>
      </c>
      <c r="E87" s="4" t="s">
        <v>93</v>
      </c>
      <c r="F87" s="4">
        <v>18946</v>
      </c>
      <c r="G87" s="4" t="s">
        <v>305</v>
      </c>
      <c r="H87" s="21">
        <v>0.08275462962962964</v>
      </c>
      <c r="I87" s="31">
        <f t="shared" si="1"/>
        <v>0.0056365740740740855</v>
      </c>
    </row>
    <row r="88" spans="1:9" ht="15">
      <c r="A88" s="25" t="s">
        <v>335</v>
      </c>
      <c r="B88" s="8">
        <v>81</v>
      </c>
      <c r="C88" s="4" t="s">
        <v>72</v>
      </c>
      <c r="D88" s="4" t="s">
        <v>68</v>
      </c>
      <c r="E88" s="4" t="s">
        <v>79</v>
      </c>
      <c r="F88" s="4">
        <v>14380</v>
      </c>
      <c r="G88" s="4" t="s">
        <v>301</v>
      </c>
      <c r="H88" s="21">
        <v>0.08275462962962964</v>
      </c>
      <c r="I88" s="31">
        <f t="shared" si="1"/>
        <v>0.0056365740740740855</v>
      </c>
    </row>
    <row r="89" spans="1:9" ht="15">
      <c r="A89" s="25" t="s">
        <v>336</v>
      </c>
      <c r="B89" s="8">
        <v>67</v>
      </c>
      <c r="C89" s="4" t="s">
        <v>37</v>
      </c>
      <c r="D89" s="4" t="s">
        <v>38</v>
      </c>
      <c r="E89" s="4" t="s">
        <v>39</v>
      </c>
      <c r="F89" s="4">
        <v>16070</v>
      </c>
      <c r="G89" s="4" t="s">
        <v>309</v>
      </c>
      <c r="H89" s="21">
        <v>0.08275462962962964</v>
      </c>
      <c r="I89" s="31">
        <f t="shared" si="1"/>
        <v>0.0056365740740740855</v>
      </c>
    </row>
    <row r="90" spans="1:9" ht="15">
      <c r="A90" s="25" t="s">
        <v>337</v>
      </c>
      <c r="B90" s="8">
        <v>71</v>
      </c>
      <c r="C90" s="4" t="s">
        <v>82</v>
      </c>
      <c r="D90" s="4" t="s">
        <v>83</v>
      </c>
      <c r="E90" s="4" t="s">
        <v>84</v>
      </c>
      <c r="F90" s="4">
        <v>14114</v>
      </c>
      <c r="G90" s="4" t="s">
        <v>309</v>
      </c>
      <c r="H90" s="21">
        <v>0.08275462962962964</v>
      </c>
      <c r="I90" s="31">
        <f t="shared" si="1"/>
        <v>0.0056365740740740855</v>
      </c>
    </row>
    <row r="91" spans="1:9" ht="15">
      <c r="A91" s="25" t="s">
        <v>338</v>
      </c>
      <c r="B91" s="8">
        <v>95</v>
      </c>
      <c r="C91" s="4" t="s">
        <v>217</v>
      </c>
      <c r="D91" s="4" t="s">
        <v>218</v>
      </c>
      <c r="E91" s="4" t="s">
        <v>125</v>
      </c>
      <c r="F91" s="4">
        <v>15973</v>
      </c>
      <c r="G91" s="4" t="s">
        <v>302</v>
      </c>
      <c r="H91" s="21">
        <v>0.08275462962962964</v>
      </c>
      <c r="I91" s="31">
        <f t="shared" si="1"/>
        <v>0.0056365740740740855</v>
      </c>
    </row>
    <row r="92" spans="1:9" ht="15">
      <c r="A92" s="25" t="s">
        <v>339</v>
      </c>
      <c r="B92" s="8">
        <v>90</v>
      </c>
      <c r="C92" s="4" t="s">
        <v>245</v>
      </c>
      <c r="D92" s="4" t="s">
        <v>254</v>
      </c>
      <c r="E92" s="4" t="s">
        <v>247</v>
      </c>
      <c r="F92" s="4">
        <v>18406</v>
      </c>
      <c r="G92" s="4" t="s">
        <v>301</v>
      </c>
      <c r="H92" s="21">
        <v>0.08275462962962964</v>
      </c>
      <c r="I92" s="31">
        <f t="shared" si="1"/>
        <v>0.0056365740740740855</v>
      </c>
    </row>
    <row r="93" spans="1:9" ht="15">
      <c r="A93" s="25" t="s">
        <v>340</v>
      </c>
      <c r="B93" s="8">
        <v>74</v>
      </c>
      <c r="C93" s="4" t="s">
        <v>62</v>
      </c>
      <c r="D93" s="4" t="s">
        <v>60</v>
      </c>
      <c r="E93" s="4" t="s">
        <v>63</v>
      </c>
      <c r="F93" s="4">
        <v>19079</v>
      </c>
      <c r="G93" s="4" t="s">
        <v>308</v>
      </c>
      <c r="H93" s="21">
        <v>0.08275462962962964</v>
      </c>
      <c r="I93" s="31">
        <f t="shared" si="1"/>
        <v>0.0056365740740740855</v>
      </c>
    </row>
    <row r="94" spans="1:9" ht="15">
      <c r="A94" s="25" t="s">
        <v>341</v>
      </c>
      <c r="B94" s="8">
        <v>66</v>
      </c>
      <c r="C94" s="4" t="s">
        <v>34</v>
      </c>
      <c r="D94" s="4" t="s">
        <v>33</v>
      </c>
      <c r="E94" s="4" t="s">
        <v>36</v>
      </c>
      <c r="F94" s="4">
        <v>19202</v>
      </c>
      <c r="G94" s="4" t="s">
        <v>309</v>
      </c>
      <c r="H94" s="21">
        <v>0.08275462962962964</v>
      </c>
      <c r="I94" s="31">
        <f t="shared" si="1"/>
        <v>0.0056365740740740855</v>
      </c>
    </row>
    <row r="95" spans="1:9" ht="15">
      <c r="A95" s="25" t="s">
        <v>342</v>
      </c>
      <c r="B95" s="8">
        <v>108</v>
      </c>
      <c r="C95" s="4" t="s">
        <v>129</v>
      </c>
      <c r="D95" s="4" t="s">
        <v>130</v>
      </c>
      <c r="E95" s="4" t="s">
        <v>133</v>
      </c>
      <c r="F95" s="4">
        <v>18620</v>
      </c>
      <c r="G95" s="4" t="s">
        <v>307</v>
      </c>
      <c r="H95" s="21">
        <v>0.08275462962962964</v>
      </c>
      <c r="I95" s="31">
        <f t="shared" si="1"/>
        <v>0.0056365740740740855</v>
      </c>
    </row>
    <row r="96" spans="1:9" ht="15">
      <c r="A96" s="25" t="s">
        <v>343</v>
      </c>
      <c r="B96" s="8">
        <v>91</v>
      </c>
      <c r="C96" s="4" t="s">
        <v>140</v>
      </c>
      <c r="D96" s="4" t="s">
        <v>143</v>
      </c>
      <c r="E96" s="4" t="s">
        <v>145</v>
      </c>
      <c r="F96" s="4">
        <v>19040</v>
      </c>
      <c r="G96" s="4" t="s">
        <v>302</v>
      </c>
      <c r="H96" s="21">
        <v>0.08275462962962964</v>
      </c>
      <c r="I96" s="31">
        <f t="shared" si="1"/>
        <v>0.0056365740740740855</v>
      </c>
    </row>
    <row r="97" spans="1:9" ht="15">
      <c r="A97" s="25" t="s">
        <v>344</v>
      </c>
      <c r="B97" s="8">
        <v>102</v>
      </c>
      <c r="C97" s="4" t="s">
        <v>116</v>
      </c>
      <c r="D97" s="4" t="s">
        <v>120</v>
      </c>
      <c r="E97" s="4" t="s">
        <v>124</v>
      </c>
      <c r="F97" s="4">
        <v>10940</v>
      </c>
      <c r="G97" s="4" t="s">
        <v>303</v>
      </c>
      <c r="H97" s="21">
        <v>0.08275462962962964</v>
      </c>
      <c r="I97" s="31">
        <f t="shared" si="1"/>
        <v>0.0056365740740740855</v>
      </c>
    </row>
    <row r="98" spans="1:9" ht="15">
      <c r="A98" s="25" t="s">
        <v>352</v>
      </c>
      <c r="B98" s="8">
        <v>115</v>
      </c>
      <c r="C98" s="4" t="s">
        <v>186</v>
      </c>
      <c r="D98" s="4" t="s">
        <v>188</v>
      </c>
      <c r="E98" s="4" t="s">
        <v>191</v>
      </c>
      <c r="F98" s="4">
        <v>19205</v>
      </c>
      <c r="G98" s="4" t="s">
        <v>256</v>
      </c>
      <c r="H98" s="21">
        <v>0.08275462962962964</v>
      </c>
      <c r="I98" s="31">
        <f t="shared" si="1"/>
        <v>0.0056365740740740855</v>
      </c>
    </row>
    <row r="99" spans="1:9" ht="15">
      <c r="A99" s="25" t="s">
        <v>345</v>
      </c>
      <c r="B99" s="8">
        <v>27</v>
      </c>
      <c r="C99" s="4" t="s">
        <v>193</v>
      </c>
      <c r="D99" s="4" t="s">
        <v>196</v>
      </c>
      <c r="E99" s="4" t="s">
        <v>197</v>
      </c>
      <c r="F99" s="4" t="s">
        <v>200</v>
      </c>
      <c r="G99" s="4" t="s">
        <v>196</v>
      </c>
      <c r="H99" s="21">
        <v>0.08305555555555556</v>
      </c>
      <c r="I99" s="31">
        <f t="shared" si="1"/>
        <v>0.005937500000000012</v>
      </c>
    </row>
    <row r="100" spans="1:9" ht="15">
      <c r="A100" s="25" t="s">
        <v>346</v>
      </c>
      <c r="B100" s="8">
        <v>62</v>
      </c>
      <c r="C100" s="4" t="s">
        <v>179</v>
      </c>
      <c r="D100" s="4" t="s">
        <v>181</v>
      </c>
      <c r="E100" s="4" t="s">
        <v>182</v>
      </c>
      <c r="F100" s="4">
        <v>8318</v>
      </c>
      <c r="G100" s="4" t="s">
        <v>271</v>
      </c>
      <c r="H100" s="21">
        <v>0.08305555555555556</v>
      </c>
      <c r="I100" s="31">
        <f t="shared" si="1"/>
        <v>0.005937500000000012</v>
      </c>
    </row>
    <row r="101" spans="1:9" ht="15">
      <c r="A101" s="25" t="s">
        <v>347</v>
      </c>
      <c r="B101" s="8">
        <v>72</v>
      </c>
      <c r="C101" s="4" t="s">
        <v>40</v>
      </c>
      <c r="D101" s="4" t="s">
        <v>41</v>
      </c>
      <c r="E101" s="4" t="s">
        <v>42</v>
      </c>
      <c r="F101" s="4">
        <v>18360</v>
      </c>
      <c r="G101" s="4" t="s">
        <v>308</v>
      </c>
      <c r="H101" s="21">
        <v>0.08305555555555556</v>
      </c>
      <c r="I101" s="31">
        <f t="shared" si="1"/>
        <v>0.005937500000000012</v>
      </c>
    </row>
    <row r="102" spans="1:9" ht="15">
      <c r="A102" s="25" t="s">
        <v>348</v>
      </c>
      <c r="B102" s="8">
        <v>89</v>
      </c>
      <c r="C102" s="4" t="s">
        <v>96</v>
      </c>
      <c r="D102" s="4" t="s">
        <v>99</v>
      </c>
      <c r="E102" s="4" t="s">
        <v>102</v>
      </c>
      <c r="F102" s="4">
        <v>11786</v>
      </c>
      <c r="G102" s="4" t="s">
        <v>301</v>
      </c>
      <c r="H102" s="21">
        <v>0.08305555555555556</v>
      </c>
      <c r="I102" s="31">
        <f t="shared" si="1"/>
        <v>0.005937500000000012</v>
      </c>
    </row>
    <row r="103" spans="1:9" ht="15">
      <c r="A103" s="25" t="s">
        <v>349</v>
      </c>
      <c r="B103" s="8">
        <v>119</v>
      </c>
      <c r="C103" s="4" t="s">
        <v>288</v>
      </c>
      <c r="D103" s="4" t="s">
        <v>289</v>
      </c>
      <c r="E103" s="4" t="s">
        <v>183</v>
      </c>
      <c r="F103" s="4">
        <v>18528</v>
      </c>
      <c r="G103" s="4" t="s">
        <v>308</v>
      </c>
      <c r="H103" s="21">
        <v>0.08305555555555556</v>
      </c>
      <c r="I103" s="31">
        <f t="shared" si="1"/>
        <v>0.005937500000000012</v>
      </c>
    </row>
    <row r="104" spans="1:9" ht="15">
      <c r="A104" s="25" t="s">
        <v>353</v>
      </c>
      <c r="B104" s="8">
        <v>12</v>
      </c>
      <c r="C104" s="4" t="s">
        <v>27</v>
      </c>
      <c r="D104" s="4" t="s">
        <v>17</v>
      </c>
      <c r="E104" s="4" t="s">
        <v>26</v>
      </c>
      <c r="F104" s="4">
        <v>3549</v>
      </c>
      <c r="G104" s="4" t="s">
        <v>300</v>
      </c>
      <c r="H104" s="21">
        <v>0.08359953703703704</v>
      </c>
      <c r="I104" s="31">
        <f t="shared" si="1"/>
        <v>0.006481481481481491</v>
      </c>
    </row>
    <row r="105" spans="1:9" ht="15">
      <c r="A105" s="25" t="s">
        <v>354</v>
      </c>
      <c r="B105" s="8">
        <v>139</v>
      </c>
      <c r="C105" s="4" t="s">
        <v>266</v>
      </c>
      <c r="D105" s="4" t="s">
        <v>267</v>
      </c>
      <c r="E105" s="4" t="s">
        <v>268</v>
      </c>
      <c r="F105" s="4">
        <v>18867</v>
      </c>
      <c r="G105" s="4" t="s">
        <v>276</v>
      </c>
      <c r="H105" s="21">
        <v>0.08359953703703704</v>
      </c>
      <c r="I105" s="31">
        <f t="shared" si="1"/>
        <v>0.006481481481481491</v>
      </c>
    </row>
    <row r="106" spans="1:9" ht="15">
      <c r="A106" s="25" t="s">
        <v>355</v>
      </c>
      <c r="B106" s="8">
        <v>47</v>
      </c>
      <c r="C106" s="4" t="s">
        <v>104</v>
      </c>
      <c r="D106" s="4" t="s">
        <v>107</v>
      </c>
      <c r="E106" s="4" t="s">
        <v>109</v>
      </c>
      <c r="F106" s="4">
        <v>3622</v>
      </c>
      <c r="G106" s="4" t="s">
        <v>255</v>
      </c>
      <c r="H106" s="21">
        <v>0.08613425925925926</v>
      </c>
      <c r="I106" s="31">
        <f t="shared" si="1"/>
        <v>0.009016203703703707</v>
      </c>
    </row>
    <row r="107" spans="1:9" ht="15">
      <c r="A107" s="25" t="s">
        <v>356</v>
      </c>
      <c r="B107" s="8">
        <v>45</v>
      </c>
      <c r="C107" s="4" t="s">
        <v>204</v>
      </c>
      <c r="D107" s="4" t="s">
        <v>206</v>
      </c>
      <c r="E107" s="4" t="s">
        <v>208</v>
      </c>
      <c r="F107" s="4">
        <v>4087</v>
      </c>
      <c r="G107" s="4" t="s">
        <v>255</v>
      </c>
      <c r="H107" s="21">
        <v>0.08616898148148149</v>
      </c>
      <c r="I107" s="31">
        <f t="shared" si="1"/>
        <v>0.009050925925925934</v>
      </c>
    </row>
    <row r="108" spans="1:9" ht="15">
      <c r="A108" s="25" t="s">
        <v>357</v>
      </c>
      <c r="B108" s="8">
        <v>46</v>
      </c>
      <c r="C108" s="4" t="s">
        <v>205</v>
      </c>
      <c r="D108" s="4" t="s">
        <v>207</v>
      </c>
      <c r="E108" s="4" t="s">
        <v>209</v>
      </c>
      <c r="F108" s="4">
        <v>3802</v>
      </c>
      <c r="G108" s="4" t="s">
        <v>255</v>
      </c>
      <c r="H108" s="21">
        <v>0.08616898148148149</v>
      </c>
      <c r="I108" s="31">
        <f t="shared" si="1"/>
        <v>0.009050925925925934</v>
      </c>
    </row>
    <row r="109" spans="1:9" ht="15">
      <c r="A109" s="25" t="s">
        <v>358</v>
      </c>
      <c r="B109" s="8">
        <v>51</v>
      </c>
      <c r="C109" s="4" t="s">
        <v>259</v>
      </c>
      <c r="D109" s="4" t="s">
        <v>261</v>
      </c>
      <c r="E109" s="4" t="s">
        <v>262</v>
      </c>
      <c r="F109" s="4"/>
      <c r="G109" s="4" t="s">
        <v>255</v>
      </c>
      <c r="H109" s="21">
        <v>0.08616898148148149</v>
      </c>
      <c r="I109" s="31">
        <f t="shared" si="1"/>
        <v>0.009050925925925934</v>
      </c>
    </row>
    <row r="110" spans="1:9" ht="15">
      <c r="A110" s="25" t="s">
        <v>359</v>
      </c>
      <c r="B110" s="8">
        <v>117</v>
      </c>
      <c r="C110" s="4" t="s">
        <v>147</v>
      </c>
      <c r="D110" s="4" t="s">
        <v>148</v>
      </c>
      <c r="E110" s="4" t="s">
        <v>149</v>
      </c>
      <c r="F110" s="4">
        <v>11934</v>
      </c>
      <c r="G110" s="4" t="s">
        <v>256</v>
      </c>
      <c r="H110" s="21">
        <v>0.0863425925925926</v>
      </c>
      <c r="I110" s="31">
        <f t="shared" si="1"/>
        <v>0.009224537037037045</v>
      </c>
    </row>
    <row r="111" spans="1:9" ht="15">
      <c r="A111" s="25" t="s">
        <v>360</v>
      </c>
      <c r="B111" s="8">
        <v>53</v>
      </c>
      <c r="C111" s="4" t="s">
        <v>160</v>
      </c>
      <c r="D111" s="4" t="s">
        <v>166</v>
      </c>
      <c r="E111" s="4" t="s">
        <v>168</v>
      </c>
      <c r="F111" s="4">
        <v>17778</v>
      </c>
      <c r="G111" s="4" t="s">
        <v>166</v>
      </c>
      <c r="H111" s="21">
        <v>0.0863425925925926</v>
      </c>
      <c r="I111" s="31">
        <f t="shared" si="1"/>
        <v>0.009224537037037045</v>
      </c>
    </row>
    <row r="112" spans="1:9" ht="15">
      <c r="A112" s="25" t="s">
        <v>361</v>
      </c>
      <c r="B112" s="8">
        <v>134</v>
      </c>
      <c r="C112" s="4" t="s">
        <v>155</v>
      </c>
      <c r="D112" s="4" t="s">
        <v>156</v>
      </c>
      <c r="E112" s="4" t="s">
        <v>158</v>
      </c>
      <c r="F112" s="4">
        <v>18229</v>
      </c>
      <c r="G112" s="4" t="s">
        <v>275</v>
      </c>
      <c r="H112" s="21">
        <v>0.0863425925925926</v>
      </c>
      <c r="I112" s="31">
        <f t="shared" si="1"/>
        <v>0.009224537037037045</v>
      </c>
    </row>
    <row r="113" spans="1:9" ht="15">
      <c r="A113" s="25" t="s">
        <v>362</v>
      </c>
      <c r="B113" s="8">
        <v>49</v>
      </c>
      <c r="C113" s="4" t="s">
        <v>233</v>
      </c>
      <c r="D113" s="4" t="s">
        <v>257</v>
      </c>
      <c r="E113" s="4"/>
      <c r="F113" s="4"/>
      <c r="G113" s="4" t="s">
        <v>255</v>
      </c>
      <c r="H113" s="21">
        <v>0.0863425925925926</v>
      </c>
      <c r="I113" s="31">
        <f t="shared" si="1"/>
        <v>0.009224537037037045</v>
      </c>
    </row>
    <row r="114" spans="1:9" ht="15">
      <c r="A114" s="25" t="s">
        <v>363</v>
      </c>
      <c r="B114" s="8">
        <v>50</v>
      </c>
      <c r="C114" s="4" t="s">
        <v>258</v>
      </c>
      <c r="D114" s="4" t="s">
        <v>260</v>
      </c>
      <c r="E114" s="4" t="s">
        <v>263</v>
      </c>
      <c r="F114" s="4"/>
      <c r="G114" s="4" t="s">
        <v>255</v>
      </c>
      <c r="H114" s="21">
        <v>0.0863425925925926</v>
      </c>
      <c r="I114" s="31">
        <f t="shared" si="1"/>
        <v>0.009224537037037045</v>
      </c>
    </row>
    <row r="115" spans="1:9" ht="15">
      <c r="A115" s="25" t="s">
        <v>364</v>
      </c>
      <c r="B115" s="8">
        <v>5</v>
      </c>
      <c r="C115" s="4" t="s">
        <v>30</v>
      </c>
      <c r="D115" s="4" t="s">
        <v>8</v>
      </c>
      <c r="E115" s="4" t="s">
        <v>14</v>
      </c>
      <c r="F115" s="4">
        <v>648</v>
      </c>
      <c r="G115" s="4" t="s">
        <v>297</v>
      </c>
      <c r="H115" s="21">
        <v>0.08986111111111111</v>
      </c>
      <c r="I115" s="31">
        <f t="shared" si="1"/>
        <v>0.012743055555555563</v>
      </c>
    </row>
    <row r="116" spans="1:9" ht="15">
      <c r="A116" s="25" t="s">
        <v>365</v>
      </c>
      <c r="B116" s="8">
        <v>68</v>
      </c>
      <c r="C116" s="4" t="s">
        <v>264</v>
      </c>
      <c r="D116" s="4" t="s">
        <v>265</v>
      </c>
      <c r="E116" s="4"/>
      <c r="F116" s="4"/>
      <c r="G116" s="4" t="s">
        <v>309</v>
      </c>
      <c r="H116" s="21">
        <v>0.0916087962962963</v>
      </c>
      <c r="I116" s="31">
        <f t="shared" si="1"/>
        <v>0.014490740740740748</v>
      </c>
    </row>
    <row r="117" spans="1:9" ht="15">
      <c r="A117" s="25" t="s">
        <v>366</v>
      </c>
      <c r="B117" s="8">
        <v>109</v>
      </c>
      <c r="C117" s="4" t="s">
        <v>136</v>
      </c>
      <c r="D117" s="4" t="s">
        <v>137</v>
      </c>
      <c r="E117" s="4" t="s">
        <v>138</v>
      </c>
      <c r="F117" s="4">
        <v>3818</v>
      </c>
      <c r="G117" s="4" t="s">
        <v>307</v>
      </c>
      <c r="H117" s="21">
        <v>0.09291666666666666</v>
      </c>
      <c r="I117" s="31">
        <f t="shared" si="1"/>
        <v>0.01579861111111111</v>
      </c>
    </row>
    <row r="118" spans="1:9" ht="15">
      <c r="A118" s="25" t="s">
        <v>367</v>
      </c>
      <c r="B118" s="8">
        <v>77</v>
      </c>
      <c r="C118" s="4" t="s">
        <v>67</v>
      </c>
      <c r="D118" s="4" t="s">
        <v>68</v>
      </c>
      <c r="E118" s="4" t="s">
        <v>75</v>
      </c>
      <c r="F118" s="4">
        <v>18922</v>
      </c>
      <c r="G118" s="4" t="s">
        <v>301</v>
      </c>
      <c r="H118" s="21">
        <v>0.09291666666666666</v>
      </c>
      <c r="I118" s="31">
        <f t="shared" si="1"/>
        <v>0.01579861111111111</v>
      </c>
    </row>
    <row r="119" spans="1:9" ht="15">
      <c r="A119" s="25" t="s">
        <v>368</v>
      </c>
      <c r="B119" s="8">
        <v>132</v>
      </c>
      <c r="C119" s="4" t="s">
        <v>154</v>
      </c>
      <c r="D119" s="4" t="s">
        <v>156</v>
      </c>
      <c r="E119" s="4" t="s">
        <v>157</v>
      </c>
      <c r="F119" s="4">
        <v>17734</v>
      </c>
      <c r="G119" s="4" t="s">
        <v>275</v>
      </c>
      <c r="H119" s="21">
        <v>0.09314814814814815</v>
      </c>
      <c r="I119" s="31">
        <f t="shared" si="1"/>
        <v>0.016030092592592596</v>
      </c>
    </row>
    <row r="120" spans="1:9" ht="15">
      <c r="A120" s="25" t="s">
        <v>369</v>
      </c>
      <c r="B120" s="8">
        <v>131</v>
      </c>
      <c r="C120" s="4" t="s">
        <v>152</v>
      </c>
      <c r="D120" s="4" t="s">
        <v>148</v>
      </c>
      <c r="E120" s="4" t="s">
        <v>153</v>
      </c>
      <c r="F120" s="4">
        <v>16214</v>
      </c>
      <c r="G120" s="4" t="s">
        <v>275</v>
      </c>
      <c r="H120" s="27">
        <v>0.09314814814814815</v>
      </c>
      <c r="I120" s="31">
        <f t="shared" si="1"/>
        <v>0.016030092592592596</v>
      </c>
    </row>
    <row r="121" spans="1:9" ht="15">
      <c r="A121" s="25" t="s">
        <v>370</v>
      </c>
      <c r="B121" s="8">
        <v>130</v>
      </c>
      <c r="C121" s="4" t="s">
        <v>150</v>
      </c>
      <c r="D121" s="4" t="s">
        <v>151</v>
      </c>
      <c r="E121" s="4"/>
      <c r="F121" s="4">
        <v>1134</v>
      </c>
      <c r="G121" s="4" t="s">
        <v>275</v>
      </c>
      <c r="H121" s="27">
        <v>0.09314814814814815</v>
      </c>
      <c r="I121" s="31">
        <f t="shared" si="1"/>
        <v>0.016030092592592596</v>
      </c>
    </row>
    <row r="122" spans="1:9" ht="15">
      <c r="A122" s="25" t="s">
        <v>371</v>
      </c>
      <c r="B122" s="8">
        <v>56</v>
      </c>
      <c r="C122" s="4" t="s">
        <v>163</v>
      </c>
      <c r="D122" s="4" t="s">
        <v>166</v>
      </c>
      <c r="E122" s="4" t="s">
        <v>171</v>
      </c>
      <c r="F122" s="4">
        <v>11952</v>
      </c>
      <c r="G122" s="4" t="s">
        <v>166</v>
      </c>
      <c r="H122" s="21">
        <v>0.09333333333333334</v>
      </c>
      <c r="I122" s="31">
        <f t="shared" si="1"/>
        <v>0.016215277777777787</v>
      </c>
    </row>
    <row r="123" spans="1:9" ht="15">
      <c r="A123" s="25" t="s">
        <v>372</v>
      </c>
      <c r="B123" s="8">
        <v>103</v>
      </c>
      <c r="C123" s="4" t="s">
        <v>117</v>
      </c>
      <c r="D123" s="4" t="s">
        <v>120</v>
      </c>
      <c r="E123" s="4" t="s">
        <v>125</v>
      </c>
      <c r="F123" s="4">
        <v>12281</v>
      </c>
      <c r="G123" s="4" t="s">
        <v>303</v>
      </c>
      <c r="H123" s="21">
        <v>0.09702546296296295</v>
      </c>
      <c r="I123" s="31">
        <f t="shared" si="1"/>
        <v>0.0199074074074074</v>
      </c>
    </row>
    <row r="124" spans="1:9" ht="15">
      <c r="A124" s="25" t="s">
        <v>373</v>
      </c>
      <c r="B124" s="8">
        <v>135</v>
      </c>
      <c r="C124" s="4" t="s">
        <v>174</v>
      </c>
      <c r="D124" s="4" t="s">
        <v>166</v>
      </c>
      <c r="E124" s="4" t="s">
        <v>176</v>
      </c>
      <c r="F124" s="4">
        <v>14958</v>
      </c>
      <c r="G124" s="4" t="s">
        <v>276</v>
      </c>
      <c r="H124" s="21">
        <v>0.09945601851851853</v>
      </c>
      <c r="I124" s="31">
        <f t="shared" si="1"/>
        <v>0.022337962962962976</v>
      </c>
    </row>
    <row r="125" spans="1:9" ht="15">
      <c r="A125" s="25" t="s">
        <v>374</v>
      </c>
      <c r="B125" s="8">
        <v>141</v>
      </c>
      <c r="C125" s="4" t="s">
        <v>272</v>
      </c>
      <c r="D125" s="4" t="s">
        <v>273</v>
      </c>
      <c r="E125" s="4" t="s">
        <v>274</v>
      </c>
      <c r="F125" s="4">
        <v>14900</v>
      </c>
      <c r="G125" s="4" t="s">
        <v>276</v>
      </c>
      <c r="H125" s="21">
        <v>0.10680555555555556</v>
      </c>
      <c r="I125" s="31">
        <f t="shared" si="1"/>
        <v>0.029687500000000006</v>
      </c>
    </row>
    <row r="126" spans="1:9" ht="15">
      <c r="A126" s="25" t="s">
        <v>375</v>
      </c>
      <c r="B126" s="8">
        <v>138</v>
      </c>
      <c r="C126" s="4" t="s">
        <v>295</v>
      </c>
      <c r="D126" s="5" t="s">
        <v>181</v>
      </c>
      <c r="E126" s="4" t="s">
        <v>178</v>
      </c>
      <c r="F126" s="4">
        <v>18788</v>
      </c>
      <c r="G126" s="4" t="s">
        <v>276</v>
      </c>
      <c r="H126" s="21">
        <v>0.10891203703703704</v>
      </c>
      <c r="I126" s="31">
        <f t="shared" si="1"/>
        <v>0.03179398148148149</v>
      </c>
    </row>
    <row r="127" spans="1:9" ht="15">
      <c r="A127" s="25" t="s">
        <v>376</v>
      </c>
      <c r="B127" s="8">
        <v>61</v>
      </c>
      <c r="C127" s="4" t="s">
        <v>285</v>
      </c>
      <c r="D127" s="4" t="s">
        <v>181</v>
      </c>
      <c r="E127" s="4" t="s">
        <v>182</v>
      </c>
      <c r="F127" s="4">
        <v>13190</v>
      </c>
      <c r="G127" s="4" t="s">
        <v>271</v>
      </c>
      <c r="H127" s="21">
        <v>0.10891203703703704</v>
      </c>
      <c r="I127" s="31">
        <f t="shared" si="1"/>
        <v>0.03179398148148149</v>
      </c>
    </row>
    <row r="128" spans="1:9" ht="15">
      <c r="A128" s="25" t="s">
        <v>377</v>
      </c>
      <c r="B128" s="8">
        <v>136</v>
      </c>
      <c r="C128" s="4" t="s">
        <v>175</v>
      </c>
      <c r="D128" s="4" t="s">
        <v>166</v>
      </c>
      <c r="E128" s="4" t="s">
        <v>177</v>
      </c>
      <c r="F128" s="4">
        <v>17776</v>
      </c>
      <c r="G128" s="4" t="s">
        <v>276</v>
      </c>
      <c r="H128" s="21">
        <v>0.10891203703703704</v>
      </c>
      <c r="I128" s="31">
        <f t="shared" si="1"/>
        <v>0.03179398148148149</v>
      </c>
    </row>
    <row r="129" spans="1:9" ht="15">
      <c r="A129" s="25" t="s">
        <v>378</v>
      </c>
      <c r="B129" s="8">
        <v>140</v>
      </c>
      <c r="C129" s="4" t="s">
        <v>293</v>
      </c>
      <c r="D129" s="4" t="s">
        <v>166</v>
      </c>
      <c r="E129" s="4" t="s">
        <v>294</v>
      </c>
      <c r="F129" s="4">
        <v>730</v>
      </c>
      <c r="G129" s="4" t="s">
        <v>276</v>
      </c>
      <c r="H129" s="21">
        <v>0.11449074074074074</v>
      </c>
      <c r="I129" s="31">
        <f t="shared" si="1"/>
        <v>0.03737268518518519</v>
      </c>
    </row>
    <row r="131" ht="15">
      <c r="H131" s="28"/>
    </row>
    <row r="132" spans="2:8" ht="15">
      <c r="B132" s="29">
        <v>54</v>
      </c>
      <c r="C132" s="30" t="s">
        <v>161</v>
      </c>
      <c r="D132" s="30" t="s">
        <v>166</v>
      </c>
      <c r="E132" s="30" t="s">
        <v>169</v>
      </c>
      <c r="F132" s="30">
        <v>17469</v>
      </c>
      <c r="G132" s="30" t="s">
        <v>166</v>
      </c>
      <c r="H132" s="28" t="s">
        <v>350</v>
      </c>
    </row>
    <row r="133" spans="2:8" ht="15">
      <c r="B133" s="29">
        <v>118</v>
      </c>
      <c r="C133" s="30" t="s">
        <v>286</v>
      </c>
      <c r="D133" s="30" t="s">
        <v>68</v>
      </c>
      <c r="E133" s="30" t="s">
        <v>287</v>
      </c>
      <c r="F133" s="30">
        <v>14087</v>
      </c>
      <c r="G133" s="30" t="s">
        <v>301</v>
      </c>
      <c r="H133" s="28" t="s">
        <v>350</v>
      </c>
    </row>
    <row r="138" ht="3" customHeight="1"/>
    <row r="141" spans="1:8" ht="15">
      <c r="A141" s="88" t="s">
        <v>398</v>
      </c>
      <c r="B141" s="88"/>
      <c r="C141" s="88"/>
      <c r="D141" s="88"/>
      <c r="E141" s="88"/>
      <c r="F141" s="88"/>
      <c r="G141" s="88"/>
      <c r="H141" s="88"/>
    </row>
    <row r="142" spans="1:8" ht="15">
      <c r="A142" s="88"/>
      <c r="B142" s="88"/>
      <c r="C142" s="88"/>
      <c r="D142" s="88"/>
      <c r="E142" s="88"/>
      <c r="F142" s="88"/>
      <c r="G142" s="88"/>
      <c r="H142" s="88"/>
    </row>
    <row r="144" spans="1:8" ht="15">
      <c r="A144" s="24" t="s">
        <v>278</v>
      </c>
      <c r="B144" s="10" t="s">
        <v>2</v>
      </c>
      <c r="C144" s="10" t="s">
        <v>3</v>
      </c>
      <c r="D144" s="10" t="s">
        <v>4</v>
      </c>
      <c r="E144" s="10" t="s">
        <v>5</v>
      </c>
      <c r="F144" s="10" t="s">
        <v>6</v>
      </c>
      <c r="G144" s="10" t="s">
        <v>134</v>
      </c>
      <c r="H144" s="44" t="s">
        <v>407</v>
      </c>
    </row>
    <row r="145" spans="1:8" ht="15">
      <c r="A145" s="25">
        <v>1</v>
      </c>
      <c r="B145" s="8">
        <v>58</v>
      </c>
      <c r="C145" s="4" t="s">
        <v>165</v>
      </c>
      <c r="D145" s="4" t="s">
        <v>166</v>
      </c>
      <c r="E145" s="4" t="s">
        <v>173</v>
      </c>
      <c r="F145" s="4">
        <v>17781</v>
      </c>
      <c r="G145" s="4" t="s">
        <v>166</v>
      </c>
      <c r="H145" s="43" t="s">
        <v>399</v>
      </c>
    </row>
    <row r="146" spans="1:8" ht="15">
      <c r="A146" s="25">
        <v>2</v>
      </c>
      <c r="B146" s="8">
        <v>16</v>
      </c>
      <c r="C146" s="4" t="s">
        <v>236</v>
      </c>
      <c r="D146" s="4" t="s">
        <v>277</v>
      </c>
      <c r="E146" s="4" t="s">
        <v>242</v>
      </c>
      <c r="F146" s="4">
        <v>2</v>
      </c>
      <c r="G146" s="4" t="s">
        <v>299</v>
      </c>
      <c r="H146" s="43" t="s">
        <v>400</v>
      </c>
    </row>
    <row r="147" spans="1:8" ht="15">
      <c r="A147" s="25">
        <v>3</v>
      </c>
      <c r="B147" s="8">
        <v>23</v>
      </c>
      <c r="C147" s="4" t="s">
        <v>46</v>
      </c>
      <c r="D147" s="4" t="s">
        <v>50</v>
      </c>
      <c r="E147" s="4" t="s">
        <v>55</v>
      </c>
      <c r="F147" s="4"/>
      <c r="G147" s="4" t="s">
        <v>135</v>
      </c>
      <c r="H147" s="43" t="s">
        <v>401</v>
      </c>
    </row>
    <row r="148" spans="1:8" ht="3" customHeight="1">
      <c r="A148" s="25">
        <v>4</v>
      </c>
      <c r="B148" s="8">
        <v>100</v>
      </c>
      <c r="C148" s="4" t="s">
        <v>114</v>
      </c>
      <c r="D148" s="4" t="s">
        <v>119</v>
      </c>
      <c r="E148" s="4" t="s">
        <v>123</v>
      </c>
      <c r="F148" s="4">
        <v>17795</v>
      </c>
      <c r="G148" s="4" t="s">
        <v>303</v>
      </c>
      <c r="H148" s="43" t="s">
        <v>402</v>
      </c>
    </row>
    <row r="149" spans="1:8" ht="15">
      <c r="A149" s="25">
        <v>5</v>
      </c>
      <c r="B149" s="8">
        <v>19</v>
      </c>
      <c r="C149" s="4" t="s">
        <v>43</v>
      </c>
      <c r="D149" s="4" t="s">
        <v>50</v>
      </c>
      <c r="E149" s="4" t="s">
        <v>51</v>
      </c>
      <c r="F149" s="4"/>
      <c r="G149" s="4" t="s">
        <v>135</v>
      </c>
      <c r="H149" s="43" t="s">
        <v>403</v>
      </c>
    </row>
    <row r="151" spans="1:8" ht="15">
      <c r="A151" s="88" t="s">
        <v>404</v>
      </c>
      <c r="B151" s="88"/>
      <c r="C151" s="88"/>
      <c r="D151" s="88"/>
      <c r="E151" s="88"/>
      <c r="F151" s="88"/>
      <c r="G151" s="88"/>
      <c r="H151" s="88"/>
    </row>
    <row r="152" spans="1:8" ht="15">
      <c r="A152" s="88"/>
      <c r="B152" s="88"/>
      <c r="C152" s="88"/>
      <c r="D152" s="88"/>
      <c r="E152" s="88"/>
      <c r="F152" s="88"/>
      <c r="G152" s="88"/>
      <c r="H152" s="88"/>
    </row>
    <row r="153" spans="1:8" ht="17.25">
      <c r="A153" s="40"/>
      <c r="B153" s="40"/>
      <c r="C153" s="40"/>
      <c r="D153" s="40"/>
      <c r="E153" s="40"/>
      <c r="F153" s="40"/>
      <c r="G153" s="40"/>
      <c r="H153" s="40"/>
    </row>
    <row r="154" spans="1:8" ht="15">
      <c r="A154" s="24" t="s">
        <v>278</v>
      </c>
      <c r="B154" s="10" t="s">
        <v>2</v>
      </c>
      <c r="C154" s="10" t="s">
        <v>3</v>
      </c>
      <c r="D154" s="10" t="s">
        <v>4</v>
      </c>
      <c r="E154" s="10" t="s">
        <v>5</v>
      </c>
      <c r="F154" s="10" t="s">
        <v>6</v>
      </c>
      <c r="G154" s="10" t="s">
        <v>134</v>
      </c>
      <c r="H154" s="44" t="s">
        <v>407</v>
      </c>
    </row>
    <row r="155" spans="1:8" ht="15">
      <c r="A155" s="42" t="s">
        <v>387</v>
      </c>
      <c r="B155" s="29">
        <v>58</v>
      </c>
      <c r="C155" s="30" t="s">
        <v>165</v>
      </c>
      <c r="D155" s="30" t="s">
        <v>166</v>
      </c>
      <c r="E155" s="30" t="s">
        <v>173</v>
      </c>
      <c r="F155" s="30">
        <v>17781</v>
      </c>
      <c r="G155" s="30" t="s">
        <v>166</v>
      </c>
      <c r="H155" s="41" t="s">
        <v>405</v>
      </c>
    </row>
    <row r="156" spans="1:8" ht="15">
      <c r="A156" s="42" t="s">
        <v>388</v>
      </c>
      <c r="B156" s="29">
        <v>10</v>
      </c>
      <c r="C156" s="30" t="s">
        <v>23</v>
      </c>
      <c r="D156" s="30" t="s">
        <v>17</v>
      </c>
      <c r="E156" s="30" t="s">
        <v>24</v>
      </c>
      <c r="F156" s="30">
        <v>3546</v>
      </c>
      <c r="G156" s="30" t="s">
        <v>300</v>
      </c>
      <c r="H156" s="41" t="s">
        <v>405</v>
      </c>
    </row>
    <row r="157" spans="1:8" ht="15">
      <c r="A157" s="42" t="s">
        <v>382</v>
      </c>
      <c r="B157" s="29">
        <v>82</v>
      </c>
      <c r="C157" s="30" t="s">
        <v>73</v>
      </c>
      <c r="D157" s="30" t="s">
        <v>68</v>
      </c>
      <c r="E157" s="30" t="s">
        <v>80</v>
      </c>
      <c r="F157" s="30">
        <v>18304</v>
      </c>
      <c r="G157" s="30" t="s">
        <v>305</v>
      </c>
      <c r="H157" s="41" t="s">
        <v>406</v>
      </c>
    </row>
    <row r="158" spans="1:8" ht="15">
      <c r="A158" s="42" t="s">
        <v>383</v>
      </c>
      <c r="B158" s="29">
        <v>16</v>
      </c>
      <c r="C158" s="30" t="s">
        <v>236</v>
      </c>
      <c r="D158" s="30" t="s">
        <v>277</v>
      </c>
      <c r="E158" s="30" t="s">
        <v>242</v>
      </c>
      <c r="F158" s="30">
        <v>2</v>
      </c>
      <c r="G158" s="30" t="s">
        <v>299</v>
      </c>
      <c r="H158" s="41" t="s">
        <v>392</v>
      </c>
    </row>
    <row r="159" spans="1:8" ht="15">
      <c r="A159" s="42" t="s">
        <v>384</v>
      </c>
      <c r="B159" s="29">
        <v>1</v>
      </c>
      <c r="C159" s="30" t="s">
        <v>7</v>
      </c>
      <c r="D159" s="30" t="s">
        <v>8</v>
      </c>
      <c r="E159" s="30" t="s">
        <v>9</v>
      </c>
      <c r="F159" s="30">
        <v>107</v>
      </c>
      <c r="G159" s="30" t="s">
        <v>297</v>
      </c>
      <c r="H159" s="41" t="s">
        <v>393</v>
      </c>
    </row>
    <row r="160" spans="1:8" ht="15">
      <c r="A160" s="42" t="s">
        <v>380</v>
      </c>
      <c r="B160" s="29">
        <v>36</v>
      </c>
      <c r="C160" s="30" t="s">
        <v>103</v>
      </c>
      <c r="D160" s="30" t="s">
        <v>219</v>
      </c>
      <c r="E160" s="30" t="s">
        <v>108</v>
      </c>
      <c r="F160" s="30">
        <v>3796</v>
      </c>
      <c r="G160" s="30" t="s">
        <v>298</v>
      </c>
      <c r="H160" s="41" t="s">
        <v>393</v>
      </c>
    </row>
    <row r="161" ht="3" customHeight="1"/>
    <row r="164" spans="1:7" ht="15">
      <c r="A164" s="88" t="s">
        <v>408</v>
      </c>
      <c r="B164" s="88"/>
      <c r="C164" s="88"/>
      <c r="D164" s="88"/>
      <c r="E164" s="88"/>
      <c r="F164" s="88"/>
      <c r="G164" s="88"/>
    </row>
    <row r="165" spans="1:7" ht="15">
      <c r="A165" s="88"/>
      <c r="B165" s="88"/>
      <c r="C165" s="88"/>
      <c r="D165" s="88"/>
      <c r="E165" s="88"/>
      <c r="F165" s="88"/>
      <c r="G165" s="88"/>
    </row>
    <row r="167" spans="1:8" ht="15">
      <c r="A167" s="39" t="s">
        <v>409</v>
      </c>
      <c r="B167" s="29">
        <v>58</v>
      </c>
      <c r="C167" s="30" t="s">
        <v>165</v>
      </c>
      <c r="D167" s="30" t="s">
        <v>166</v>
      </c>
      <c r="E167" s="30" t="s">
        <v>173</v>
      </c>
      <c r="F167" s="30">
        <v>17781</v>
      </c>
      <c r="G167" s="30" t="s">
        <v>166</v>
      </c>
      <c r="H167" s="41"/>
    </row>
    <row r="168" spans="1:7" ht="15">
      <c r="A168" s="39" t="s">
        <v>410</v>
      </c>
      <c r="B168" s="29">
        <v>16</v>
      </c>
      <c r="C168" s="30" t="s">
        <v>236</v>
      </c>
      <c r="D168" s="30" t="s">
        <v>277</v>
      </c>
      <c r="E168" s="30" t="s">
        <v>242</v>
      </c>
      <c r="F168" s="30">
        <v>2</v>
      </c>
      <c r="G168" s="30" t="s">
        <v>299</v>
      </c>
    </row>
    <row r="169" spans="1:7" ht="15">
      <c r="A169" s="39" t="s">
        <v>411</v>
      </c>
      <c r="B169" s="29">
        <v>10</v>
      </c>
      <c r="C169" s="30" t="s">
        <v>23</v>
      </c>
      <c r="D169" s="30" t="s">
        <v>17</v>
      </c>
      <c r="E169" s="30" t="s">
        <v>24</v>
      </c>
      <c r="F169" s="30">
        <v>3546</v>
      </c>
      <c r="G169" s="30" t="s">
        <v>300</v>
      </c>
    </row>
    <row r="170" spans="1:7" ht="15">
      <c r="A170" s="39" t="s">
        <v>412</v>
      </c>
      <c r="B170" s="29">
        <v>6</v>
      </c>
      <c r="C170" s="30" t="s">
        <v>31</v>
      </c>
      <c r="D170" s="30" t="s">
        <v>8</v>
      </c>
      <c r="E170" s="30" t="s">
        <v>15</v>
      </c>
      <c r="F170" s="30">
        <v>72</v>
      </c>
      <c r="G170" s="30" t="s">
        <v>297</v>
      </c>
    </row>
  </sheetData>
  <sheetProtection/>
  <mergeCells count="5">
    <mergeCell ref="A164:G165"/>
    <mergeCell ref="A1:J1"/>
    <mergeCell ref="A3:J3"/>
    <mergeCell ref="A151:H152"/>
    <mergeCell ref="A141:H142"/>
  </mergeCells>
  <printOptions/>
  <pageMargins left="0.28" right="0.33" top="0.35" bottom="0.34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6"/>
  <sheetViews>
    <sheetView zoomScalePageLayoutView="0" workbookViewId="0" topLeftCell="A85">
      <selection activeCell="A135" sqref="A135:G136"/>
    </sheetView>
  </sheetViews>
  <sheetFormatPr defaultColWidth="9.140625" defaultRowHeight="15"/>
  <cols>
    <col min="1" max="1" width="6.421875" style="26" customWidth="1"/>
    <col min="2" max="2" width="3.57421875" style="7" customWidth="1"/>
    <col min="3" max="3" width="20.140625" style="0" customWidth="1"/>
    <col min="4" max="4" width="20.57421875" style="0" customWidth="1"/>
    <col min="5" max="5" width="11.00390625" style="0" customWidth="1"/>
    <col min="6" max="6" width="5.28125" style="0" customWidth="1"/>
    <col min="7" max="7" width="12.7109375" style="0" customWidth="1"/>
    <col min="8" max="8" width="11.57421875" style="21" customWidth="1"/>
    <col min="9" max="9" width="11.7109375" style="31" customWidth="1"/>
    <col min="10" max="10" width="11.57421875" style="0" customWidth="1"/>
  </cols>
  <sheetData>
    <row r="1" spans="1:10" ht="30" customHeight="1">
      <c r="A1" s="83" t="s">
        <v>281</v>
      </c>
      <c r="B1" s="84"/>
      <c r="C1" s="84"/>
      <c r="D1" s="84"/>
      <c r="E1" s="84"/>
      <c r="F1" s="84"/>
      <c r="G1" s="84"/>
      <c r="H1" s="85"/>
      <c r="I1" s="85"/>
      <c r="J1" s="85"/>
    </row>
    <row r="2" spans="1:7" ht="3" customHeight="1">
      <c r="A2" s="23"/>
      <c r="B2" s="9"/>
      <c r="C2" s="1"/>
      <c r="D2" s="2"/>
      <c r="E2" s="2"/>
      <c r="F2" s="2"/>
      <c r="G2" s="2"/>
    </row>
    <row r="3" spans="1:10" ht="30" customHeight="1">
      <c r="A3" s="86" t="s">
        <v>414</v>
      </c>
      <c r="B3" s="87"/>
      <c r="C3" s="87"/>
      <c r="D3" s="87"/>
      <c r="E3" s="87"/>
      <c r="F3" s="87"/>
      <c r="G3" s="87"/>
      <c r="H3" s="87"/>
      <c r="I3" s="87"/>
      <c r="J3" s="87"/>
    </row>
    <row r="4" spans="1:7" ht="3" customHeight="1">
      <c r="A4" s="23"/>
      <c r="B4" s="6"/>
      <c r="C4" s="6"/>
      <c r="D4" s="6"/>
      <c r="E4" s="6"/>
      <c r="F4" s="6"/>
      <c r="G4" s="6"/>
    </row>
    <row r="5" spans="1:11" ht="15">
      <c r="A5" s="24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279</v>
      </c>
      <c r="I5" s="32" t="s">
        <v>381</v>
      </c>
      <c r="J5" s="10" t="s">
        <v>467</v>
      </c>
      <c r="K5" s="10" t="s">
        <v>280</v>
      </c>
    </row>
    <row r="6" spans="1:7" ht="3" customHeight="1">
      <c r="A6" s="24"/>
      <c r="B6" s="10"/>
      <c r="C6" s="10"/>
      <c r="D6" s="10"/>
      <c r="E6" s="10"/>
      <c r="F6" s="10"/>
      <c r="G6" s="10"/>
    </row>
    <row r="7" spans="1:11" ht="15">
      <c r="A7" s="25" t="s">
        <v>387</v>
      </c>
      <c r="B7" s="8">
        <v>9</v>
      </c>
      <c r="C7" s="4" t="s">
        <v>21</v>
      </c>
      <c r="D7" s="4" t="s">
        <v>17</v>
      </c>
      <c r="E7" s="4" t="s">
        <v>22</v>
      </c>
      <c r="F7" s="4">
        <v>3328</v>
      </c>
      <c r="G7" s="4" t="s">
        <v>300</v>
      </c>
      <c r="H7" s="21">
        <v>0.025277777777777777</v>
      </c>
      <c r="J7" s="7" t="s">
        <v>399</v>
      </c>
      <c r="K7" s="49">
        <v>8.101851851851852E-05</v>
      </c>
    </row>
    <row r="8" spans="1:11" ht="15">
      <c r="A8" s="25" t="s">
        <v>388</v>
      </c>
      <c r="B8" s="8">
        <v>6</v>
      </c>
      <c r="C8" s="4" t="s">
        <v>31</v>
      </c>
      <c r="D8" s="4" t="s">
        <v>8</v>
      </c>
      <c r="E8" s="4" t="s">
        <v>15</v>
      </c>
      <c r="F8" s="4">
        <v>72</v>
      </c>
      <c r="G8" s="4" t="s">
        <v>297</v>
      </c>
      <c r="H8" s="21">
        <v>0.025439814814814814</v>
      </c>
      <c r="I8" s="31">
        <f>H8-$H$7</f>
        <v>0.00016203703703703692</v>
      </c>
      <c r="J8" s="7" t="s">
        <v>400</v>
      </c>
      <c r="K8" s="49">
        <v>4.6296296296296294E-05</v>
      </c>
    </row>
    <row r="9" spans="1:11" ht="15">
      <c r="A9" s="25" t="s">
        <v>382</v>
      </c>
      <c r="B9" s="8">
        <v>19</v>
      </c>
      <c r="C9" s="4" t="s">
        <v>43</v>
      </c>
      <c r="D9" s="4" t="s">
        <v>50</v>
      </c>
      <c r="E9" s="4" t="s">
        <v>51</v>
      </c>
      <c r="F9" s="4"/>
      <c r="G9" s="4" t="s">
        <v>135</v>
      </c>
      <c r="H9" s="21">
        <v>0.025439814814814814</v>
      </c>
      <c r="I9" s="31">
        <f aca="true" t="shared" si="0" ref="I9:I72">H9-$H$7</f>
        <v>0.00016203703703703692</v>
      </c>
      <c r="J9" s="7" t="s">
        <v>401</v>
      </c>
      <c r="K9" s="49">
        <v>2.3148148148148147E-05</v>
      </c>
    </row>
    <row r="10" spans="1:10" ht="15">
      <c r="A10" s="25" t="s">
        <v>383</v>
      </c>
      <c r="B10" s="8">
        <v>7</v>
      </c>
      <c r="C10" s="4" t="s">
        <v>16</v>
      </c>
      <c r="D10" s="4" t="s">
        <v>17</v>
      </c>
      <c r="E10" s="4" t="s">
        <v>18</v>
      </c>
      <c r="F10" s="4">
        <v>3068</v>
      </c>
      <c r="G10" s="4" t="s">
        <v>300</v>
      </c>
      <c r="H10" s="21">
        <v>0.025439814814814814</v>
      </c>
      <c r="I10" s="31">
        <f t="shared" si="0"/>
        <v>0.00016203703703703692</v>
      </c>
      <c r="J10" s="7" t="s">
        <v>402</v>
      </c>
    </row>
    <row r="11" spans="1:10" ht="15">
      <c r="A11" s="25" t="s">
        <v>384</v>
      </c>
      <c r="B11" s="8">
        <v>116</v>
      </c>
      <c r="C11" s="4" t="s">
        <v>187</v>
      </c>
      <c r="D11" s="4" t="s">
        <v>188</v>
      </c>
      <c r="E11" s="4" t="s">
        <v>192</v>
      </c>
      <c r="F11" s="4">
        <v>16274</v>
      </c>
      <c r="G11" s="4" t="s">
        <v>256</v>
      </c>
      <c r="H11" s="21">
        <v>0.025439814814814814</v>
      </c>
      <c r="I11" s="31">
        <f t="shared" si="0"/>
        <v>0.00016203703703703692</v>
      </c>
      <c r="J11" s="7" t="s">
        <v>403</v>
      </c>
    </row>
    <row r="12" spans="1:10" ht="15">
      <c r="A12" s="25" t="s">
        <v>380</v>
      </c>
      <c r="B12" s="8">
        <v>1</v>
      </c>
      <c r="C12" s="4" t="s">
        <v>7</v>
      </c>
      <c r="D12" s="4" t="s">
        <v>8</v>
      </c>
      <c r="E12" s="4" t="s">
        <v>9</v>
      </c>
      <c r="F12" s="4">
        <v>107</v>
      </c>
      <c r="G12" s="4" t="s">
        <v>297</v>
      </c>
      <c r="H12" s="21">
        <v>0.025439814814814814</v>
      </c>
      <c r="I12" s="31">
        <f t="shared" si="0"/>
        <v>0.00016203703703703692</v>
      </c>
      <c r="J12" s="7" t="s">
        <v>468</v>
      </c>
    </row>
    <row r="13" spans="1:10" ht="15">
      <c r="A13" s="25" t="s">
        <v>416</v>
      </c>
      <c r="B13" s="8">
        <v>58</v>
      </c>
      <c r="C13" s="4" t="s">
        <v>165</v>
      </c>
      <c r="D13" s="4" t="s">
        <v>166</v>
      </c>
      <c r="E13" s="4" t="s">
        <v>173</v>
      </c>
      <c r="F13" s="4">
        <v>17781</v>
      </c>
      <c r="G13" s="4" t="s">
        <v>166</v>
      </c>
      <c r="H13" s="21">
        <v>0.025439814814814814</v>
      </c>
      <c r="I13" s="31">
        <f t="shared" si="0"/>
        <v>0.00016203703703703692</v>
      </c>
      <c r="J13" s="7" t="s">
        <v>469</v>
      </c>
    </row>
    <row r="14" spans="1:10" ht="15">
      <c r="A14" s="25" t="s">
        <v>417</v>
      </c>
      <c r="B14" s="8">
        <v>73</v>
      </c>
      <c r="C14" s="4" t="s">
        <v>59</v>
      </c>
      <c r="D14" s="4" t="s">
        <v>60</v>
      </c>
      <c r="E14" s="4" t="s">
        <v>61</v>
      </c>
      <c r="F14" s="4">
        <v>15554</v>
      </c>
      <c r="G14" s="4" t="s">
        <v>308</v>
      </c>
      <c r="H14" s="21">
        <v>0.025439814814814814</v>
      </c>
      <c r="I14" s="31">
        <f t="shared" si="0"/>
        <v>0.00016203703703703692</v>
      </c>
      <c r="J14" s="7" t="s">
        <v>405</v>
      </c>
    </row>
    <row r="15" spans="1:10" ht="15">
      <c r="A15" s="25" t="s">
        <v>418</v>
      </c>
      <c r="B15" s="8">
        <v>2</v>
      </c>
      <c r="C15" s="4" t="s">
        <v>10</v>
      </c>
      <c r="D15" s="4" t="s">
        <v>8</v>
      </c>
      <c r="E15" s="4" t="s">
        <v>11</v>
      </c>
      <c r="F15" s="4">
        <v>89</v>
      </c>
      <c r="G15" s="4" t="s">
        <v>297</v>
      </c>
      <c r="H15" s="21">
        <v>0.025439814814814814</v>
      </c>
      <c r="I15" s="31">
        <f t="shared" si="0"/>
        <v>0.00016203703703703692</v>
      </c>
      <c r="J15" s="7" t="s">
        <v>470</v>
      </c>
    </row>
    <row r="16" spans="1:10" ht="15">
      <c r="A16" s="25" t="s">
        <v>461</v>
      </c>
      <c r="B16" s="8">
        <v>22</v>
      </c>
      <c r="C16" s="4" t="s">
        <v>45</v>
      </c>
      <c r="D16" s="4" t="s">
        <v>50</v>
      </c>
      <c r="E16" s="4" t="s">
        <v>54</v>
      </c>
      <c r="F16" s="4"/>
      <c r="G16" s="4" t="s">
        <v>135</v>
      </c>
      <c r="H16" s="21">
        <v>0.025439814814814814</v>
      </c>
      <c r="I16" s="31">
        <f t="shared" si="0"/>
        <v>0.00016203703703703692</v>
      </c>
      <c r="J16" s="7" t="s">
        <v>406</v>
      </c>
    </row>
    <row r="17" spans="1:10" ht="15">
      <c r="A17" s="25" t="s">
        <v>462</v>
      </c>
      <c r="B17" s="8">
        <v>100</v>
      </c>
      <c r="C17" s="4" t="s">
        <v>114</v>
      </c>
      <c r="D17" s="4" t="s">
        <v>119</v>
      </c>
      <c r="E17" s="4" t="s">
        <v>123</v>
      </c>
      <c r="F17" s="4">
        <v>17795</v>
      </c>
      <c r="G17" s="4" t="s">
        <v>303</v>
      </c>
      <c r="H17" s="21">
        <v>0.025439814814814814</v>
      </c>
      <c r="I17" s="31">
        <f t="shared" si="0"/>
        <v>0.00016203703703703692</v>
      </c>
      <c r="J17" s="7" t="s">
        <v>391</v>
      </c>
    </row>
    <row r="18" spans="1:10" ht="15">
      <c r="A18" s="25" t="s">
        <v>463</v>
      </c>
      <c r="B18" s="29">
        <v>11</v>
      </c>
      <c r="C18" s="30" t="s">
        <v>28</v>
      </c>
      <c r="D18" s="30" t="s">
        <v>17</v>
      </c>
      <c r="E18" s="30" t="s">
        <v>25</v>
      </c>
      <c r="F18" s="30">
        <v>3558</v>
      </c>
      <c r="G18" s="30" t="s">
        <v>300</v>
      </c>
      <c r="H18" s="21">
        <v>0.025439814814814814</v>
      </c>
      <c r="I18" s="31">
        <f t="shared" si="0"/>
        <v>0.00016203703703703692</v>
      </c>
      <c r="J18" s="7" t="s">
        <v>471</v>
      </c>
    </row>
    <row r="19" spans="1:10" ht="15">
      <c r="A19" s="25" t="s">
        <v>464</v>
      </c>
      <c r="B19" s="8">
        <v>38</v>
      </c>
      <c r="C19" s="4" t="s">
        <v>220</v>
      </c>
      <c r="D19" s="4" t="s">
        <v>219</v>
      </c>
      <c r="E19" s="4"/>
      <c r="F19" s="4"/>
      <c r="G19" s="4" t="s">
        <v>298</v>
      </c>
      <c r="H19" s="21">
        <v>0.025439814814814814</v>
      </c>
      <c r="I19" s="31">
        <f t="shared" si="0"/>
        <v>0.00016203703703703692</v>
      </c>
      <c r="J19" s="7" t="s">
        <v>392</v>
      </c>
    </row>
    <row r="20" spans="1:10" ht="15">
      <c r="A20" s="25" t="s">
        <v>465</v>
      </c>
      <c r="B20" s="8">
        <v>65</v>
      </c>
      <c r="C20" s="4" t="s">
        <v>32</v>
      </c>
      <c r="D20" s="4" t="s">
        <v>33</v>
      </c>
      <c r="E20" s="4" t="s">
        <v>35</v>
      </c>
      <c r="F20" s="4">
        <v>16978</v>
      </c>
      <c r="G20" s="4" t="s">
        <v>309</v>
      </c>
      <c r="H20" s="21">
        <v>0.025439814814814814</v>
      </c>
      <c r="I20" s="31">
        <f t="shared" si="0"/>
        <v>0.00016203703703703692</v>
      </c>
      <c r="J20" s="7" t="s">
        <v>472</v>
      </c>
    </row>
    <row r="21" spans="1:10" ht="15">
      <c r="A21" s="25" t="s">
        <v>466</v>
      </c>
      <c r="B21" s="8">
        <v>13</v>
      </c>
      <c r="C21" s="4" t="s">
        <v>234</v>
      </c>
      <c r="D21" s="4" t="s">
        <v>277</v>
      </c>
      <c r="E21" s="4" t="s">
        <v>239</v>
      </c>
      <c r="F21" s="4"/>
      <c r="G21" s="4" t="s">
        <v>299</v>
      </c>
      <c r="H21" s="21">
        <v>0.025439814814814814</v>
      </c>
      <c r="I21" s="31">
        <f t="shared" si="0"/>
        <v>0.00016203703703703692</v>
      </c>
      <c r="J21" s="7" t="s">
        <v>393</v>
      </c>
    </row>
    <row r="22" spans="1:11" ht="15">
      <c r="A22" s="25" t="s">
        <v>419</v>
      </c>
      <c r="B22" s="8">
        <v>31</v>
      </c>
      <c r="C22" s="4" t="s">
        <v>227</v>
      </c>
      <c r="D22" s="4" t="s">
        <v>232</v>
      </c>
      <c r="E22" s="4"/>
      <c r="F22" s="4"/>
      <c r="G22" s="4" t="s">
        <v>232</v>
      </c>
      <c r="H22" s="21">
        <v>0.025439814814814814</v>
      </c>
      <c r="I22" s="31">
        <f t="shared" si="0"/>
        <v>0.00016203703703703692</v>
      </c>
      <c r="K22" s="49">
        <v>2.3148148148148147E-05</v>
      </c>
    </row>
    <row r="23" spans="1:9" ht="15">
      <c r="A23" s="25" t="s">
        <v>420</v>
      </c>
      <c r="B23" s="8">
        <v>93</v>
      </c>
      <c r="C23" s="4" t="s">
        <v>203</v>
      </c>
      <c r="D23" s="4" t="s">
        <v>143</v>
      </c>
      <c r="E23" s="4" t="s">
        <v>250</v>
      </c>
      <c r="F23" s="4">
        <v>18379</v>
      </c>
      <c r="G23" s="4" t="s">
        <v>302</v>
      </c>
      <c r="H23" s="21">
        <v>0.025439814814814814</v>
      </c>
      <c r="I23" s="31">
        <f t="shared" si="0"/>
        <v>0.00016203703703703692</v>
      </c>
    </row>
    <row r="24" spans="1:9" ht="15">
      <c r="A24" s="25" t="s">
        <v>421</v>
      </c>
      <c r="B24" s="8">
        <v>30</v>
      </c>
      <c r="C24" s="4" t="s">
        <v>226</v>
      </c>
      <c r="D24" s="4" t="s">
        <v>232</v>
      </c>
      <c r="E24" s="4"/>
      <c r="F24" s="4"/>
      <c r="G24" s="4" t="s">
        <v>232</v>
      </c>
      <c r="H24" s="21">
        <v>0.02560185185185185</v>
      </c>
      <c r="I24" s="31">
        <f t="shared" si="0"/>
        <v>0.00032407407407407385</v>
      </c>
    </row>
    <row r="25" spans="1:11" ht="15">
      <c r="A25" s="25" t="s">
        <v>422</v>
      </c>
      <c r="B25" s="8">
        <v>36</v>
      </c>
      <c r="C25" s="4" t="s">
        <v>103</v>
      </c>
      <c r="D25" s="4" t="s">
        <v>219</v>
      </c>
      <c r="E25" s="4" t="s">
        <v>108</v>
      </c>
      <c r="F25" s="4">
        <v>3796</v>
      </c>
      <c r="G25" s="4" t="s">
        <v>298</v>
      </c>
      <c r="H25" s="21">
        <v>0.02568287037037037</v>
      </c>
      <c r="I25" s="31">
        <f t="shared" si="0"/>
        <v>0.0004050925925925923</v>
      </c>
      <c r="K25" s="49">
        <v>3.472222222222222E-05</v>
      </c>
    </row>
    <row r="26" spans="1:9" ht="15">
      <c r="A26" s="25" t="s">
        <v>423</v>
      </c>
      <c r="B26" s="8">
        <v>87</v>
      </c>
      <c r="C26" s="4" t="s">
        <v>94</v>
      </c>
      <c r="D26" s="4" t="s">
        <v>97</v>
      </c>
      <c r="E26" s="4" t="s">
        <v>100</v>
      </c>
      <c r="F26" s="4">
        <v>11632</v>
      </c>
      <c r="G26" s="4" t="s">
        <v>305</v>
      </c>
      <c r="H26" s="21">
        <v>0.02568287037037037</v>
      </c>
      <c r="I26" s="31">
        <f t="shared" si="0"/>
        <v>0.0004050925925925923</v>
      </c>
    </row>
    <row r="27" spans="1:9" ht="15">
      <c r="A27" s="25" t="s">
        <v>424</v>
      </c>
      <c r="B27" s="8">
        <v>16</v>
      </c>
      <c r="C27" s="4" t="s">
        <v>236</v>
      </c>
      <c r="D27" s="4" t="s">
        <v>277</v>
      </c>
      <c r="E27" s="4" t="s">
        <v>242</v>
      </c>
      <c r="F27" s="4">
        <v>2</v>
      </c>
      <c r="G27" s="4" t="s">
        <v>299</v>
      </c>
      <c r="H27" s="21">
        <v>0.02568287037037037</v>
      </c>
      <c r="I27" s="31">
        <f t="shared" si="0"/>
        <v>0.0004050925925925923</v>
      </c>
    </row>
    <row r="28" spans="1:9" ht="15">
      <c r="A28" s="25" t="s">
        <v>425</v>
      </c>
      <c r="B28" s="8">
        <v>114</v>
      </c>
      <c r="C28" s="4" t="s">
        <v>185</v>
      </c>
      <c r="D28" s="4" t="s">
        <v>151</v>
      </c>
      <c r="E28" s="4" t="s">
        <v>190</v>
      </c>
      <c r="F28" s="4">
        <v>17773</v>
      </c>
      <c r="G28" s="4" t="s">
        <v>256</v>
      </c>
      <c r="H28" s="21">
        <v>0.02568287037037037</v>
      </c>
      <c r="I28" s="31">
        <f t="shared" si="0"/>
        <v>0.0004050925925925923</v>
      </c>
    </row>
    <row r="29" spans="1:9" ht="15">
      <c r="A29" s="25" t="s">
        <v>426</v>
      </c>
      <c r="B29" s="8">
        <v>23</v>
      </c>
      <c r="C29" s="4" t="s">
        <v>46</v>
      </c>
      <c r="D29" s="4" t="s">
        <v>50</v>
      </c>
      <c r="E29" s="4" t="s">
        <v>55</v>
      </c>
      <c r="F29" s="4"/>
      <c r="G29" s="4" t="s">
        <v>135</v>
      </c>
      <c r="H29" s="21">
        <v>0.02568287037037037</v>
      </c>
      <c r="I29" s="31">
        <f t="shared" si="0"/>
        <v>0.0004050925925925923</v>
      </c>
    </row>
    <row r="30" spans="1:9" ht="15">
      <c r="A30" s="25" t="s">
        <v>427</v>
      </c>
      <c r="B30" s="8">
        <v>97</v>
      </c>
      <c r="C30" s="4" t="s">
        <v>251</v>
      </c>
      <c r="D30" s="4" t="s">
        <v>252</v>
      </c>
      <c r="E30" s="4" t="s">
        <v>253</v>
      </c>
      <c r="F30" s="4"/>
      <c r="G30" s="4" t="s">
        <v>305</v>
      </c>
      <c r="H30" s="21">
        <v>0.02568287037037037</v>
      </c>
      <c r="I30" s="31">
        <f t="shared" si="0"/>
        <v>0.0004050925925925923</v>
      </c>
    </row>
    <row r="31" spans="1:9" ht="15">
      <c r="A31" s="25" t="s">
        <v>428</v>
      </c>
      <c r="B31" s="8">
        <v>96</v>
      </c>
      <c r="C31" s="4" t="s">
        <v>246</v>
      </c>
      <c r="D31" s="4" t="s">
        <v>218</v>
      </c>
      <c r="E31" s="4" t="s">
        <v>248</v>
      </c>
      <c r="F31" s="4">
        <v>17476</v>
      </c>
      <c r="G31" s="4" t="s">
        <v>302</v>
      </c>
      <c r="H31" s="21">
        <v>0.02568287037037037</v>
      </c>
      <c r="I31" s="31">
        <f t="shared" si="0"/>
        <v>0.0004050925925925923</v>
      </c>
    </row>
    <row r="32" spans="1:9" ht="15">
      <c r="A32" s="25" t="s">
        <v>429</v>
      </c>
      <c r="B32" s="8">
        <v>112</v>
      </c>
      <c r="C32" s="4" t="s">
        <v>211</v>
      </c>
      <c r="D32" s="4" t="s">
        <v>213</v>
      </c>
      <c r="E32" s="4" t="s">
        <v>215</v>
      </c>
      <c r="F32" s="4">
        <v>18615</v>
      </c>
      <c r="G32" s="4" t="s">
        <v>307</v>
      </c>
      <c r="H32" s="21">
        <v>0.02597222222222222</v>
      </c>
      <c r="I32" s="31">
        <f t="shared" si="0"/>
        <v>0.000694444444444442</v>
      </c>
    </row>
    <row r="33" spans="1:9" ht="15">
      <c r="A33" s="25" t="s">
        <v>430</v>
      </c>
      <c r="B33" s="8">
        <v>20</v>
      </c>
      <c r="C33" s="4" t="s">
        <v>44</v>
      </c>
      <c r="D33" s="4" t="s">
        <v>50</v>
      </c>
      <c r="E33" s="4" t="s">
        <v>52</v>
      </c>
      <c r="F33" s="4"/>
      <c r="G33" s="4" t="s">
        <v>135</v>
      </c>
      <c r="H33" s="21">
        <v>0.02597222222222222</v>
      </c>
      <c r="I33" s="31">
        <f t="shared" si="0"/>
        <v>0.000694444444444442</v>
      </c>
    </row>
    <row r="34" spans="1:9" ht="15">
      <c r="A34" s="25" t="s">
        <v>431</v>
      </c>
      <c r="B34" s="8">
        <v>17</v>
      </c>
      <c r="C34" s="4" t="s">
        <v>237</v>
      </c>
      <c r="D34" s="4" t="s">
        <v>277</v>
      </c>
      <c r="E34" s="4" t="s">
        <v>243</v>
      </c>
      <c r="F34" s="4">
        <v>4</v>
      </c>
      <c r="G34" s="4" t="s">
        <v>299</v>
      </c>
      <c r="H34" s="21">
        <v>0.02597222222222222</v>
      </c>
      <c r="I34" s="31">
        <f t="shared" si="0"/>
        <v>0.000694444444444442</v>
      </c>
    </row>
    <row r="35" spans="1:9" ht="15">
      <c r="A35" s="25" t="s">
        <v>432</v>
      </c>
      <c r="B35" s="8">
        <v>10</v>
      </c>
      <c r="C35" s="4" t="s">
        <v>23</v>
      </c>
      <c r="D35" s="4" t="s">
        <v>17</v>
      </c>
      <c r="E35" s="4" t="s">
        <v>24</v>
      </c>
      <c r="F35" s="4">
        <v>3546</v>
      </c>
      <c r="G35" s="4" t="s">
        <v>300</v>
      </c>
      <c r="H35" s="21">
        <v>0.02597222222222222</v>
      </c>
      <c r="I35" s="31">
        <f t="shared" si="0"/>
        <v>0.000694444444444442</v>
      </c>
    </row>
    <row r="36" spans="1:9" ht="15">
      <c r="A36" s="25" t="s">
        <v>433</v>
      </c>
      <c r="B36" s="8">
        <v>85</v>
      </c>
      <c r="C36" s="4" t="s">
        <v>88</v>
      </c>
      <c r="D36" s="4" t="s">
        <v>90</v>
      </c>
      <c r="E36" s="4" t="s">
        <v>92</v>
      </c>
      <c r="F36" s="4">
        <v>15228</v>
      </c>
      <c r="G36" s="4" t="s">
        <v>305</v>
      </c>
      <c r="H36" s="21">
        <v>0.02597222222222222</v>
      </c>
      <c r="I36" s="31">
        <f t="shared" si="0"/>
        <v>0.000694444444444442</v>
      </c>
    </row>
    <row r="37" spans="1:9" ht="15">
      <c r="A37" s="25" t="s">
        <v>434</v>
      </c>
      <c r="B37" s="8">
        <v>24</v>
      </c>
      <c r="C37" s="4" t="s">
        <v>47</v>
      </c>
      <c r="D37" s="4" t="s">
        <v>50</v>
      </c>
      <c r="E37" s="4" t="s">
        <v>56</v>
      </c>
      <c r="F37" s="4"/>
      <c r="G37" s="4" t="s">
        <v>135</v>
      </c>
      <c r="H37" s="21">
        <v>0.02597222222222222</v>
      </c>
      <c r="I37" s="31">
        <f t="shared" si="0"/>
        <v>0.000694444444444442</v>
      </c>
    </row>
    <row r="38" spans="1:9" ht="15">
      <c r="A38" s="25" t="s">
        <v>435</v>
      </c>
      <c r="B38" s="8">
        <v>70</v>
      </c>
      <c r="C38" s="4" t="s">
        <v>85</v>
      </c>
      <c r="D38" s="4" t="s">
        <v>83</v>
      </c>
      <c r="E38" s="4" t="s">
        <v>86</v>
      </c>
      <c r="F38" s="4">
        <v>16849</v>
      </c>
      <c r="G38" s="4" t="s">
        <v>309</v>
      </c>
      <c r="H38" s="21">
        <v>0.02597222222222222</v>
      </c>
      <c r="I38" s="31">
        <f t="shared" si="0"/>
        <v>0.000694444444444442</v>
      </c>
    </row>
    <row r="39" spans="1:9" ht="15">
      <c r="A39" s="25" t="s">
        <v>436</v>
      </c>
      <c r="B39" s="8">
        <v>29</v>
      </c>
      <c r="C39" s="4" t="s">
        <v>195</v>
      </c>
      <c r="D39" s="4" t="s">
        <v>196</v>
      </c>
      <c r="E39" s="4" t="s">
        <v>199</v>
      </c>
      <c r="F39" s="4" t="s">
        <v>202</v>
      </c>
      <c r="G39" s="4" t="s">
        <v>196</v>
      </c>
      <c r="H39" s="21">
        <v>0.02597222222222222</v>
      </c>
      <c r="I39" s="31">
        <f t="shared" si="0"/>
        <v>0.000694444444444442</v>
      </c>
    </row>
    <row r="40" spans="1:9" ht="15">
      <c r="A40" s="25" t="s">
        <v>437</v>
      </c>
      <c r="B40" s="8">
        <v>37</v>
      </c>
      <c r="C40" s="4" t="s">
        <v>105</v>
      </c>
      <c r="D40" s="4" t="s">
        <v>219</v>
      </c>
      <c r="E40" s="4" t="s">
        <v>110</v>
      </c>
      <c r="F40" s="4">
        <v>3621</v>
      </c>
      <c r="G40" s="4" t="s">
        <v>298</v>
      </c>
      <c r="H40" s="21">
        <v>0.02597222222222222</v>
      </c>
      <c r="I40" s="31">
        <f t="shared" si="0"/>
        <v>0.000694444444444442</v>
      </c>
    </row>
    <row r="41" spans="1:9" ht="15">
      <c r="A41" s="25" t="s">
        <v>438</v>
      </c>
      <c r="B41" s="8">
        <v>33</v>
      </c>
      <c r="C41" s="4" t="s">
        <v>229</v>
      </c>
      <c r="D41" s="4" t="s">
        <v>232</v>
      </c>
      <c r="E41" s="4"/>
      <c r="F41" s="4"/>
      <c r="G41" s="4" t="s">
        <v>232</v>
      </c>
      <c r="H41" s="21">
        <v>0.02597222222222222</v>
      </c>
      <c r="I41" s="31">
        <f t="shared" si="0"/>
        <v>0.000694444444444442</v>
      </c>
    </row>
    <row r="42" spans="1:9" ht="15">
      <c r="A42" s="25" t="s">
        <v>439</v>
      </c>
      <c r="B42" s="8">
        <v>101</v>
      </c>
      <c r="C42" s="4" t="s">
        <v>115</v>
      </c>
      <c r="D42" s="4" t="s">
        <v>119</v>
      </c>
      <c r="E42" s="4" t="s">
        <v>77</v>
      </c>
      <c r="F42" s="4">
        <v>16672</v>
      </c>
      <c r="G42" s="4" t="s">
        <v>303</v>
      </c>
      <c r="H42" s="21">
        <v>0.02597222222222222</v>
      </c>
      <c r="I42" s="31">
        <f t="shared" si="0"/>
        <v>0.000694444444444442</v>
      </c>
    </row>
    <row r="43" spans="1:9" ht="15">
      <c r="A43" s="25" t="s">
        <v>440</v>
      </c>
      <c r="B43" s="8">
        <v>82</v>
      </c>
      <c r="C43" s="4" t="s">
        <v>73</v>
      </c>
      <c r="D43" s="4" t="s">
        <v>68</v>
      </c>
      <c r="E43" s="4" t="s">
        <v>80</v>
      </c>
      <c r="F43" s="4">
        <v>18304</v>
      </c>
      <c r="G43" s="4" t="s">
        <v>305</v>
      </c>
      <c r="H43" s="21">
        <v>0.02597222222222222</v>
      </c>
      <c r="I43" s="31">
        <f t="shared" si="0"/>
        <v>0.000694444444444442</v>
      </c>
    </row>
    <row r="44" spans="1:9" ht="15">
      <c r="A44" s="25" t="s">
        <v>441</v>
      </c>
      <c r="B44" s="8">
        <v>84</v>
      </c>
      <c r="C44" s="4" t="s">
        <v>87</v>
      </c>
      <c r="D44" s="4" t="s">
        <v>90</v>
      </c>
      <c r="E44" s="4" t="s">
        <v>91</v>
      </c>
      <c r="F44" s="4">
        <v>18203</v>
      </c>
      <c r="G44" s="4" t="s">
        <v>305</v>
      </c>
      <c r="H44" s="21">
        <v>0.02597222222222222</v>
      </c>
      <c r="I44" s="31">
        <f t="shared" si="0"/>
        <v>0.000694444444444442</v>
      </c>
    </row>
    <row r="45" spans="1:9" ht="15">
      <c r="A45" s="25" t="s">
        <v>442</v>
      </c>
      <c r="B45" s="8">
        <v>111</v>
      </c>
      <c r="C45" s="4" t="s">
        <v>210</v>
      </c>
      <c r="D45" s="4" t="s">
        <v>212</v>
      </c>
      <c r="E45" s="4" t="s">
        <v>214</v>
      </c>
      <c r="F45" s="4">
        <v>18735</v>
      </c>
      <c r="G45" s="4" t="s">
        <v>307</v>
      </c>
      <c r="H45" s="21">
        <v>0.02597222222222222</v>
      </c>
      <c r="I45" s="31">
        <f t="shared" si="0"/>
        <v>0.000694444444444442</v>
      </c>
    </row>
    <row r="46" spans="1:9" ht="15">
      <c r="A46" s="25" t="s">
        <v>443</v>
      </c>
      <c r="B46" s="8">
        <v>26</v>
      </c>
      <c r="C46" s="4" t="s">
        <v>49</v>
      </c>
      <c r="D46" s="4" t="s">
        <v>50</v>
      </c>
      <c r="E46" s="4" t="s">
        <v>58</v>
      </c>
      <c r="F46" s="4"/>
      <c r="G46" s="4" t="s">
        <v>135</v>
      </c>
      <c r="H46" s="21">
        <v>0.026168981481481477</v>
      </c>
      <c r="I46" s="31">
        <f t="shared" si="0"/>
        <v>0.0008912037037036996</v>
      </c>
    </row>
    <row r="47" spans="1:9" ht="15">
      <c r="A47" s="25" t="s">
        <v>444</v>
      </c>
      <c r="B47" s="8">
        <v>76</v>
      </c>
      <c r="C47" s="4" t="s">
        <v>66</v>
      </c>
      <c r="D47" s="4" t="s">
        <v>60</v>
      </c>
      <c r="E47" s="4" t="s">
        <v>39</v>
      </c>
      <c r="F47" s="4">
        <v>17959</v>
      </c>
      <c r="G47" s="4" t="s">
        <v>308</v>
      </c>
      <c r="H47" s="21">
        <v>0.026168981481481477</v>
      </c>
      <c r="I47" s="31">
        <f t="shared" si="0"/>
        <v>0.0008912037037036996</v>
      </c>
    </row>
    <row r="48" spans="1:9" ht="15">
      <c r="A48" s="25" t="s">
        <v>445</v>
      </c>
      <c r="B48" s="8">
        <v>69</v>
      </c>
      <c r="C48" s="4" t="s">
        <v>139</v>
      </c>
      <c r="D48" s="4" t="s">
        <v>142</v>
      </c>
      <c r="E48" s="4" t="s">
        <v>144</v>
      </c>
      <c r="F48" s="4">
        <v>17265</v>
      </c>
      <c r="G48" s="4" t="s">
        <v>309</v>
      </c>
      <c r="H48" s="21">
        <v>0.02638888888888889</v>
      </c>
      <c r="I48" s="31">
        <f t="shared" si="0"/>
        <v>0.0011111111111111113</v>
      </c>
    </row>
    <row r="49" spans="1:9" ht="15">
      <c r="A49" s="25" t="s">
        <v>446</v>
      </c>
      <c r="B49" s="8">
        <v>98</v>
      </c>
      <c r="C49" s="4" t="s">
        <v>112</v>
      </c>
      <c r="D49" s="4" t="s">
        <v>119</v>
      </c>
      <c r="E49" s="4" t="s">
        <v>121</v>
      </c>
      <c r="F49" s="4">
        <v>8279</v>
      </c>
      <c r="G49" s="4" t="s">
        <v>303</v>
      </c>
      <c r="H49" s="21">
        <v>0.02638888888888889</v>
      </c>
      <c r="I49" s="31">
        <f t="shared" si="0"/>
        <v>0.0011111111111111113</v>
      </c>
    </row>
    <row r="50" spans="1:9" ht="15">
      <c r="A50" s="25" t="s">
        <v>447</v>
      </c>
      <c r="B50" s="8">
        <v>4</v>
      </c>
      <c r="C50" s="4" t="s">
        <v>29</v>
      </c>
      <c r="D50" s="4" t="s">
        <v>8</v>
      </c>
      <c r="E50" s="4" t="s">
        <v>14</v>
      </c>
      <c r="F50" s="4">
        <v>333</v>
      </c>
      <c r="G50" s="4" t="s">
        <v>297</v>
      </c>
      <c r="H50" s="21">
        <v>0.02638888888888889</v>
      </c>
      <c r="I50" s="31">
        <f t="shared" si="0"/>
        <v>0.0011111111111111113</v>
      </c>
    </row>
    <row r="51" spans="1:9" ht="15">
      <c r="A51" s="25" t="s">
        <v>448</v>
      </c>
      <c r="B51" s="8">
        <v>92</v>
      </c>
      <c r="C51" s="4" t="s">
        <v>141</v>
      </c>
      <c r="D51" s="4" t="s">
        <v>143</v>
      </c>
      <c r="E51" s="4" t="s">
        <v>146</v>
      </c>
      <c r="F51" s="4">
        <v>17565</v>
      </c>
      <c r="G51" s="4" t="s">
        <v>302</v>
      </c>
      <c r="H51" s="21">
        <v>0.02646990740740741</v>
      </c>
      <c r="I51" s="31">
        <f t="shared" si="0"/>
        <v>0.0011921296296296333</v>
      </c>
    </row>
    <row r="52" spans="1:9" ht="15">
      <c r="A52" s="25" t="s">
        <v>449</v>
      </c>
      <c r="B52" s="8">
        <v>63</v>
      </c>
      <c r="C52" s="4" t="s">
        <v>180</v>
      </c>
      <c r="D52" s="4" t="s">
        <v>181</v>
      </c>
      <c r="E52" s="4" t="s">
        <v>183</v>
      </c>
      <c r="F52" s="4">
        <v>7395</v>
      </c>
      <c r="G52" s="4" t="s">
        <v>271</v>
      </c>
      <c r="H52" s="21">
        <v>0.026493055555555558</v>
      </c>
      <c r="I52" s="31">
        <f t="shared" si="0"/>
        <v>0.0012152777777777804</v>
      </c>
    </row>
    <row r="53" spans="1:9" ht="15">
      <c r="A53" s="25" t="s">
        <v>450</v>
      </c>
      <c r="B53" s="8">
        <v>28</v>
      </c>
      <c r="C53" s="4" t="s">
        <v>194</v>
      </c>
      <c r="D53" s="4" t="s">
        <v>196</v>
      </c>
      <c r="E53" s="4" t="s">
        <v>198</v>
      </c>
      <c r="F53" s="4" t="s">
        <v>201</v>
      </c>
      <c r="G53" s="4" t="s">
        <v>196</v>
      </c>
      <c r="H53" s="21">
        <v>0.026493055555555558</v>
      </c>
      <c r="I53" s="31">
        <f t="shared" si="0"/>
        <v>0.0012152777777777804</v>
      </c>
    </row>
    <row r="54" spans="1:9" ht="15">
      <c r="A54" s="25" t="s">
        <v>451</v>
      </c>
      <c r="B54" s="8">
        <v>40</v>
      </c>
      <c r="C54" s="4" t="s">
        <v>222</v>
      </c>
      <c r="D54" s="4" t="s">
        <v>219</v>
      </c>
      <c r="E54" s="4"/>
      <c r="F54" s="4"/>
      <c r="G54" s="4" t="s">
        <v>298</v>
      </c>
      <c r="H54" s="21">
        <v>0.026493055555555558</v>
      </c>
      <c r="I54" s="31">
        <f t="shared" si="0"/>
        <v>0.0012152777777777804</v>
      </c>
    </row>
    <row r="55" spans="1:9" ht="15">
      <c r="A55" s="25" t="s">
        <v>452</v>
      </c>
      <c r="B55" s="8">
        <v>39</v>
      </c>
      <c r="C55" s="4" t="s">
        <v>221</v>
      </c>
      <c r="D55" s="4" t="s">
        <v>219</v>
      </c>
      <c r="E55" s="4"/>
      <c r="F55" s="4"/>
      <c r="G55" s="4" t="s">
        <v>298</v>
      </c>
      <c r="H55" s="21">
        <v>0.026574074074074073</v>
      </c>
      <c r="I55" s="31">
        <f t="shared" si="0"/>
        <v>0.0012962962962962954</v>
      </c>
    </row>
    <row r="56" spans="1:9" ht="15">
      <c r="A56" s="25" t="s">
        <v>453</v>
      </c>
      <c r="B56" s="8">
        <v>8</v>
      </c>
      <c r="C56" s="4" t="s">
        <v>19</v>
      </c>
      <c r="D56" s="4" t="s">
        <v>17</v>
      </c>
      <c r="E56" s="4" t="s">
        <v>20</v>
      </c>
      <c r="F56" s="4">
        <v>3551</v>
      </c>
      <c r="G56" s="4" t="s">
        <v>300</v>
      </c>
      <c r="H56" s="21">
        <v>0.026620370370370374</v>
      </c>
      <c r="I56" s="31">
        <f t="shared" si="0"/>
        <v>0.0013425925925925966</v>
      </c>
    </row>
    <row r="57" spans="1:9" ht="15">
      <c r="A57" s="25" t="s">
        <v>454</v>
      </c>
      <c r="B57" s="8">
        <v>35</v>
      </c>
      <c r="C57" s="4" t="s">
        <v>231</v>
      </c>
      <c r="D57" s="4" t="s">
        <v>232</v>
      </c>
      <c r="E57" s="4"/>
      <c r="F57" s="4"/>
      <c r="G57" s="4" t="s">
        <v>232</v>
      </c>
      <c r="H57" s="21">
        <v>0.02667824074074074</v>
      </c>
      <c r="I57" s="31">
        <f t="shared" si="0"/>
        <v>0.001400462962962961</v>
      </c>
    </row>
    <row r="58" spans="1:9" ht="15">
      <c r="A58" s="25" t="s">
        <v>455</v>
      </c>
      <c r="B58" s="8">
        <v>15</v>
      </c>
      <c r="C58" s="4" t="s">
        <v>283</v>
      </c>
      <c r="D58" s="4" t="s">
        <v>277</v>
      </c>
      <c r="E58" s="4" t="s">
        <v>241</v>
      </c>
      <c r="F58" s="4">
        <v>208</v>
      </c>
      <c r="G58" s="4" t="s">
        <v>299</v>
      </c>
      <c r="H58" s="21">
        <v>0.02667824074074074</v>
      </c>
      <c r="I58" s="31">
        <f t="shared" si="0"/>
        <v>0.001400462962962961</v>
      </c>
    </row>
    <row r="59" spans="1:9" ht="15">
      <c r="A59" s="25" t="s">
        <v>456</v>
      </c>
      <c r="B59" s="8">
        <v>79</v>
      </c>
      <c r="C59" s="4" t="s">
        <v>70</v>
      </c>
      <c r="D59" s="4" t="s">
        <v>68</v>
      </c>
      <c r="E59" s="4" t="s">
        <v>77</v>
      </c>
      <c r="F59" s="4">
        <v>18595</v>
      </c>
      <c r="G59" s="4" t="s">
        <v>305</v>
      </c>
      <c r="H59" s="21">
        <v>0.02681712962962963</v>
      </c>
      <c r="I59" s="31">
        <f t="shared" si="0"/>
        <v>0.0015393518518518542</v>
      </c>
    </row>
    <row r="60" spans="1:9" ht="15">
      <c r="A60" s="25" t="s">
        <v>457</v>
      </c>
      <c r="B60" s="8">
        <v>52</v>
      </c>
      <c r="C60" s="4" t="s">
        <v>159</v>
      </c>
      <c r="D60" s="4" t="s">
        <v>166</v>
      </c>
      <c r="E60" s="4" t="s">
        <v>167</v>
      </c>
      <c r="F60" s="4">
        <v>18450</v>
      </c>
      <c r="G60" s="4" t="s">
        <v>166</v>
      </c>
      <c r="H60" s="21">
        <v>0.02681712962962963</v>
      </c>
      <c r="I60" s="31">
        <f t="shared" si="0"/>
        <v>0.0015393518518518542</v>
      </c>
    </row>
    <row r="61" spans="1:9" ht="15">
      <c r="A61" s="25" t="s">
        <v>458</v>
      </c>
      <c r="B61" s="8">
        <v>14</v>
      </c>
      <c r="C61" s="4" t="s">
        <v>235</v>
      </c>
      <c r="D61" s="4" t="s">
        <v>277</v>
      </c>
      <c r="E61" s="4" t="s">
        <v>240</v>
      </c>
      <c r="F61" s="4">
        <v>3</v>
      </c>
      <c r="G61" s="4" t="s">
        <v>299</v>
      </c>
      <c r="H61" s="21">
        <v>0.02701388888888889</v>
      </c>
      <c r="I61" s="31">
        <f t="shared" si="0"/>
        <v>0.0017361111111111119</v>
      </c>
    </row>
    <row r="62" spans="1:9" ht="15">
      <c r="A62" s="25" t="s">
        <v>310</v>
      </c>
      <c r="B62" s="8">
        <v>42</v>
      </c>
      <c r="C62" s="4" t="s">
        <v>224</v>
      </c>
      <c r="D62" s="4" t="s">
        <v>219</v>
      </c>
      <c r="E62" s="4"/>
      <c r="F62" s="4"/>
      <c r="G62" s="4" t="s">
        <v>298</v>
      </c>
      <c r="H62" s="21">
        <v>0.027141203703703706</v>
      </c>
      <c r="I62" s="31">
        <f t="shared" si="0"/>
        <v>0.001863425925925928</v>
      </c>
    </row>
    <row r="63" spans="1:9" ht="15">
      <c r="A63" s="25" t="s">
        <v>311</v>
      </c>
      <c r="B63" s="8">
        <v>80</v>
      </c>
      <c r="C63" s="4" t="s">
        <v>71</v>
      </c>
      <c r="D63" s="4" t="s">
        <v>68</v>
      </c>
      <c r="E63" s="4" t="s">
        <v>78</v>
      </c>
      <c r="F63" s="4">
        <v>17297</v>
      </c>
      <c r="G63" s="4" t="s">
        <v>301</v>
      </c>
      <c r="H63" s="21">
        <v>0.027141203703703706</v>
      </c>
      <c r="I63" s="31">
        <f t="shared" si="0"/>
        <v>0.001863425925925928</v>
      </c>
    </row>
    <row r="64" spans="1:9" ht="15">
      <c r="A64" s="25" t="s">
        <v>312</v>
      </c>
      <c r="B64" s="8">
        <v>107</v>
      </c>
      <c r="C64" s="4" t="s">
        <v>128</v>
      </c>
      <c r="D64" s="4" t="s">
        <v>130</v>
      </c>
      <c r="E64" s="4" t="s">
        <v>132</v>
      </c>
      <c r="F64" s="4">
        <v>16602</v>
      </c>
      <c r="G64" s="4" t="s">
        <v>307</v>
      </c>
      <c r="H64" s="21">
        <v>0.027210648148148147</v>
      </c>
      <c r="I64" s="31">
        <f t="shared" si="0"/>
        <v>0.0019328703703703695</v>
      </c>
    </row>
    <row r="65" spans="1:9" ht="15">
      <c r="A65" s="25" t="s">
        <v>313</v>
      </c>
      <c r="B65" s="8">
        <v>86</v>
      </c>
      <c r="C65" s="4" t="s">
        <v>89</v>
      </c>
      <c r="D65" s="4" t="s">
        <v>90</v>
      </c>
      <c r="E65" s="4" t="s">
        <v>93</v>
      </c>
      <c r="F65" s="4">
        <v>18946</v>
      </c>
      <c r="G65" s="4" t="s">
        <v>305</v>
      </c>
      <c r="H65" s="21">
        <v>0.027210648148148147</v>
      </c>
      <c r="I65" s="31">
        <f t="shared" si="0"/>
        <v>0.0019328703703703695</v>
      </c>
    </row>
    <row r="66" spans="1:9" ht="15">
      <c r="A66" s="25" t="s">
        <v>314</v>
      </c>
      <c r="B66" s="8">
        <v>71</v>
      </c>
      <c r="C66" s="4" t="s">
        <v>82</v>
      </c>
      <c r="D66" s="4" t="s">
        <v>83</v>
      </c>
      <c r="E66" s="4" t="s">
        <v>84</v>
      </c>
      <c r="F66" s="4">
        <v>14114</v>
      </c>
      <c r="G66" s="4" t="s">
        <v>309</v>
      </c>
      <c r="H66" s="21">
        <v>0.027268518518518515</v>
      </c>
      <c r="I66" s="31">
        <f t="shared" si="0"/>
        <v>0.0019907407407407374</v>
      </c>
    </row>
    <row r="67" spans="1:9" ht="15">
      <c r="A67" s="25" t="s">
        <v>315</v>
      </c>
      <c r="B67" s="8">
        <v>32</v>
      </c>
      <c r="C67" s="4" t="s">
        <v>228</v>
      </c>
      <c r="D67" s="4" t="s">
        <v>232</v>
      </c>
      <c r="E67" s="4"/>
      <c r="F67" s="4"/>
      <c r="G67" s="4" t="s">
        <v>232</v>
      </c>
      <c r="H67" s="21">
        <v>0.027268518518518515</v>
      </c>
      <c r="I67" s="31">
        <f t="shared" si="0"/>
        <v>0.0019907407407407374</v>
      </c>
    </row>
    <row r="68" spans="1:9" ht="15">
      <c r="A68" s="25" t="s">
        <v>316</v>
      </c>
      <c r="B68" s="8">
        <v>95</v>
      </c>
      <c r="C68" s="4" t="s">
        <v>217</v>
      </c>
      <c r="D68" s="4" t="s">
        <v>218</v>
      </c>
      <c r="E68" s="4" t="s">
        <v>125</v>
      </c>
      <c r="F68" s="4">
        <v>15973</v>
      </c>
      <c r="G68" s="4" t="s">
        <v>302</v>
      </c>
      <c r="H68" s="21">
        <v>0.027268518518518515</v>
      </c>
      <c r="I68" s="31">
        <f t="shared" si="0"/>
        <v>0.0019907407407407374</v>
      </c>
    </row>
    <row r="69" spans="1:9" ht="15">
      <c r="A69" s="25" t="s">
        <v>317</v>
      </c>
      <c r="B69" s="8">
        <v>83</v>
      </c>
      <c r="C69" s="4" t="s">
        <v>74</v>
      </c>
      <c r="D69" s="4" t="s">
        <v>68</v>
      </c>
      <c r="E69" s="4" t="s">
        <v>81</v>
      </c>
      <c r="F69" s="4">
        <v>10280</v>
      </c>
      <c r="G69" s="4" t="s">
        <v>301</v>
      </c>
      <c r="H69" s="21">
        <v>0.027268518518518515</v>
      </c>
      <c r="I69" s="31">
        <f t="shared" si="0"/>
        <v>0.0019907407407407374</v>
      </c>
    </row>
    <row r="70" spans="1:9" ht="15">
      <c r="A70" s="25" t="s">
        <v>318</v>
      </c>
      <c r="B70" s="8">
        <v>67</v>
      </c>
      <c r="C70" s="4" t="s">
        <v>37</v>
      </c>
      <c r="D70" s="4" t="s">
        <v>38</v>
      </c>
      <c r="E70" s="4" t="s">
        <v>39</v>
      </c>
      <c r="F70" s="4">
        <v>16070</v>
      </c>
      <c r="G70" s="4" t="s">
        <v>309</v>
      </c>
      <c r="H70" s="21">
        <v>0.027268518518518515</v>
      </c>
      <c r="I70" s="31">
        <f t="shared" si="0"/>
        <v>0.0019907407407407374</v>
      </c>
    </row>
    <row r="71" spans="1:9" ht="15">
      <c r="A71" s="25" t="s">
        <v>319</v>
      </c>
      <c r="B71" s="8">
        <v>41</v>
      </c>
      <c r="C71" s="4" t="s">
        <v>223</v>
      </c>
      <c r="D71" s="4" t="s">
        <v>219</v>
      </c>
      <c r="E71" s="4"/>
      <c r="F71" s="4"/>
      <c r="G71" s="4" t="s">
        <v>298</v>
      </c>
      <c r="H71" s="21">
        <v>0.027268518518518515</v>
      </c>
      <c r="I71" s="31">
        <f t="shared" si="0"/>
        <v>0.0019907407407407374</v>
      </c>
    </row>
    <row r="72" spans="1:9" ht="15">
      <c r="A72" s="25" t="s">
        <v>320</v>
      </c>
      <c r="B72" s="8">
        <v>3</v>
      </c>
      <c r="C72" s="4" t="s">
        <v>12</v>
      </c>
      <c r="D72" s="4" t="s">
        <v>8</v>
      </c>
      <c r="E72" s="4" t="s">
        <v>13</v>
      </c>
      <c r="F72" s="4">
        <v>307</v>
      </c>
      <c r="G72" s="4" t="s">
        <v>297</v>
      </c>
      <c r="H72" s="21">
        <v>0.027268518518518515</v>
      </c>
      <c r="I72" s="31">
        <f t="shared" si="0"/>
        <v>0.0019907407407407374</v>
      </c>
    </row>
    <row r="73" spans="1:9" ht="15">
      <c r="A73" s="25" t="s">
        <v>321</v>
      </c>
      <c r="B73" s="8">
        <v>25</v>
      </c>
      <c r="C73" s="4" t="s">
        <v>48</v>
      </c>
      <c r="D73" s="4" t="s">
        <v>50</v>
      </c>
      <c r="E73" s="4" t="s">
        <v>57</v>
      </c>
      <c r="F73" s="4"/>
      <c r="G73" s="4" t="s">
        <v>135</v>
      </c>
      <c r="H73" s="21">
        <v>0.027268518518518515</v>
      </c>
      <c r="I73" s="31">
        <f aca="true" t="shared" si="1" ref="I73:I127">H73-$H$7</f>
        <v>0.0019907407407407374</v>
      </c>
    </row>
    <row r="74" spans="1:9" ht="15">
      <c r="A74" s="25" t="s">
        <v>322</v>
      </c>
      <c r="B74" s="8">
        <v>78</v>
      </c>
      <c r="C74" s="4" t="s">
        <v>69</v>
      </c>
      <c r="D74" s="4" t="s">
        <v>68</v>
      </c>
      <c r="E74" s="4" t="s">
        <v>76</v>
      </c>
      <c r="F74" s="4">
        <v>14769</v>
      </c>
      <c r="G74" s="4" t="s">
        <v>305</v>
      </c>
      <c r="H74" s="21">
        <v>0.027268518518518515</v>
      </c>
      <c r="I74" s="31">
        <f t="shared" si="1"/>
        <v>0.0019907407407407374</v>
      </c>
    </row>
    <row r="75" spans="1:9" ht="15">
      <c r="A75" s="25" t="s">
        <v>323</v>
      </c>
      <c r="B75" s="8">
        <v>34</v>
      </c>
      <c r="C75" s="4" t="s">
        <v>230</v>
      </c>
      <c r="D75" s="4" t="s">
        <v>232</v>
      </c>
      <c r="E75" s="4"/>
      <c r="F75" s="4"/>
      <c r="G75" s="4" t="s">
        <v>232</v>
      </c>
      <c r="H75" s="21">
        <v>0.0278125</v>
      </c>
      <c r="I75" s="31">
        <f t="shared" si="1"/>
        <v>0.002534722222222223</v>
      </c>
    </row>
    <row r="76" spans="1:9" ht="15">
      <c r="A76" s="25" t="s">
        <v>324</v>
      </c>
      <c r="B76" s="8">
        <v>81</v>
      </c>
      <c r="C76" s="4" t="s">
        <v>72</v>
      </c>
      <c r="D76" s="4" t="s">
        <v>68</v>
      </c>
      <c r="E76" s="4" t="s">
        <v>79</v>
      </c>
      <c r="F76" s="4">
        <v>14380</v>
      </c>
      <c r="G76" s="4" t="s">
        <v>301</v>
      </c>
      <c r="H76" s="21">
        <v>0.027858796296296298</v>
      </c>
      <c r="I76" s="31">
        <f t="shared" si="1"/>
        <v>0.0025810185185185207</v>
      </c>
    </row>
    <row r="77" spans="1:9" ht="15">
      <c r="A77" s="25" t="s">
        <v>325</v>
      </c>
      <c r="B77" s="8">
        <v>47</v>
      </c>
      <c r="C77" s="4" t="s">
        <v>104</v>
      </c>
      <c r="D77" s="4" t="s">
        <v>107</v>
      </c>
      <c r="E77" s="4" t="s">
        <v>109</v>
      </c>
      <c r="F77" s="4">
        <v>3622</v>
      </c>
      <c r="G77" s="4" t="s">
        <v>255</v>
      </c>
      <c r="H77" s="21">
        <v>0.027905092592592592</v>
      </c>
      <c r="I77" s="31">
        <f t="shared" si="1"/>
        <v>0.002627314814814815</v>
      </c>
    </row>
    <row r="78" spans="1:9" ht="15">
      <c r="A78" s="25" t="s">
        <v>326</v>
      </c>
      <c r="B78" s="8">
        <v>88</v>
      </c>
      <c r="C78" s="4" t="s">
        <v>95</v>
      </c>
      <c r="D78" s="4" t="s">
        <v>98</v>
      </c>
      <c r="E78" s="4" t="s">
        <v>101</v>
      </c>
      <c r="F78" s="4">
        <v>17538</v>
      </c>
      <c r="G78" s="4" t="s">
        <v>301</v>
      </c>
      <c r="H78" s="21">
        <v>0.027905092592592592</v>
      </c>
      <c r="I78" s="31">
        <f t="shared" si="1"/>
        <v>0.002627314814814815</v>
      </c>
    </row>
    <row r="79" spans="1:9" ht="15">
      <c r="A79" s="25" t="s">
        <v>327</v>
      </c>
      <c r="B79" s="8">
        <v>43</v>
      </c>
      <c r="C79" s="4" t="s">
        <v>225</v>
      </c>
      <c r="D79" s="4" t="s">
        <v>219</v>
      </c>
      <c r="E79" s="4"/>
      <c r="F79" s="4"/>
      <c r="G79" s="4" t="s">
        <v>298</v>
      </c>
      <c r="H79" s="21">
        <v>0.027905092592592592</v>
      </c>
      <c r="I79" s="31">
        <f t="shared" si="1"/>
        <v>0.002627314814814815</v>
      </c>
    </row>
    <row r="80" spans="1:9" ht="15">
      <c r="A80" s="25" t="s">
        <v>328</v>
      </c>
      <c r="B80" s="8">
        <v>48</v>
      </c>
      <c r="C80" s="4" t="s">
        <v>106</v>
      </c>
      <c r="D80" s="4" t="s">
        <v>107</v>
      </c>
      <c r="E80" s="4" t="s">
        <v>111</v>
      </c>
      <c r="F80" s="4">
        <v>3625</v>
      </c>
      <c r="G80" s="4" t="s">
        <v>255</v>
      </c>
      <c r="H80" s="21">
        <v>0.027905092592592592</v>
      </c>
      <c r="I80" s="31">
        <f t="shared" si="1"/>
        <v>0.002627314814814815</v>
      </c>
    </row>
    <row r="81" spans="1:9" ht="15">
      <c r="A81" s="25" t="s">
        <v>329</v>
      </c>
      <c r="B81" s="8">
        <v>106</v>
      </c>
      <c r="C81" s="4" t="s">
        <v>127</v>
      </c>
      <c r="D81" s="4" t="s">
        <v>130</v>
      </c>
      <c r="E81" s="4" t="s">
        <v>131</v>
      </c>
      <c r="F81" s="4">
        <v>5262</v>
      </c>
      <c r="G81" s="4" t="s">
        <v>307</v>
      </c>
      <c r="H81" s="21">
        <v>0.027905092592592592</v>
      </c>
      <c r="I81" s="31">
        <f t="shared" si="1"/>
        <v>0.002627314814814815</v>
      </c>
    </row>
    <row r="82" spans="1:9" ht="15">
      <c r="A82" s="25" t="s">
        <v>351</v>
      </c>
      <c r="B82" s="8">
        <v>94</v>
      </c>
      <c r="C82" s="4" t="s">
        <v>216</v>
      </c>
      <c r="D82" s="4" t="s">
        <v>218</v>
      </c>
      <c r="E82" s="4" t="s">
        <v>249</v>
      </c>
      <c r="F82" s="4">
        <v>16812</v>
      </c>
      <c r="G82" s="4" t="s">
        <v>302</v>
      </c>
      <c r="H82" s="21">
        <v>0.027905092592592592</v>
      </c>
      <c r="I82" s="31">
        <f t="shared" si="1"/>
        <v>0.002627314814814815</v>
      </c>
    </row>
    <row r="83" spans="1:9" ht="15">
      <c r="A83" s="25" t="s">
        <v>330</v>
      </c>
      <c r="B83" s="8">
        <v>51</v>
      </c>
      <c r="C83" s="4" t="s">
        <v>259</v>
      </c>
      <c r="D83" s="4" t="s">
        <v>261</v>
      </c>
      <c r="E83" s="4" t="s">
        <v>262</v>
      </c>
      <c r="F83" s="4"/>
      <c r="G83" s="4" t="s">
        <v>255</v>
      </c>
      <c r="H83" s="21">
        <v>0.027905092592592592</v>
      </c>
      <c r="I83" s="31">
        <f t="shared" si="1"/>
        <v>0.002627314814814815</v>
      </c>
    </row>
    <row r="84" spans="1:9" ht="15">
      <c r="A84" s="25" t="s">
        <v>331</v>
      </c>
      <c r="B84" s="8">
        <v>90</v>
      </c>
      <c r="C84" s="4" t="s">
        <v>245</v>
      </c>
      <c r="D84" s="4" t="s">
        <v>254</v>
      </c>
      <c r="E84" s="4" t="s">
        <v>247</v>
      </c>
      <c r="F84" s="4">
        <v>18406</v>
      </c>
      <c r="G84" s="4" t="s">
        <v>301</v>
      </c>
      <c r="H84" s="21">
        <v>0.027905092592592592</v>
      </c>
      <c r="I84" s="31">
        <f t="shared" si="1"/>
        <v>0.002627314814814815</v>
      </c>
    </row>
    <row r="85" spans="1:9" ht="15">
      <c r="A85" s="25" t="s">
        <v>332</v>
      </c>
      <c r="B85" s="8">
        <v>91</v>
      </c>
      <c r="C85" s="4" t="s">
        <v>140</v>
      </c>
      <c r="D85" s="4" t="s">
        <v>143</v>
      </c>
      <c r="E85" s="4" t="s">
        <v>145</v>
      </c>
      <c r="F85" s="4">
        <v>19040</v>
      </c>
      <c r="G85" s="4" t="s">
        <v>302</v>
      </c>
      <c r="H85" s="21">
        <v>0.027905092592592592</v>
      </c>
      <c r="I85" s="31">
        <f t="shared" si="1"/>
        <v>0.002627314814814815</v>
      </c>
    </row>
    <row r="86" spans="1:9" ht="15">
      <c r="A86" s="25" t="s">
        <v>333</v>
      </c>
      <c r="B86" s="8">
        <v>64</v>
      </c>
      <c r="C86" s="4" t="s">
        <v>269</v>
      </c>
      <c r="D86" s="4" t="s">
        <v>270</v>
      </c>
      <c r="E86" s="4" t="s">
        <v>138</v>
      </c>
      <c r="F86" s="4">
        <v>17952</v>
      </c>
      <c r="G86" s="4" t="s">
        <v>271</v>
      </c>
      <c r="H86" s="21">
        <v>0.027905092592592592</v>
      </c>
      <c r="I86" s="31">
        <f t="shared" si="1"/>
        <v>0.002627314814814815</v>
      </c>
    </row>
    <row r="87" spans="1:9" ht="15">
      <c r="A87" s="25" t="s">
        <v>334</v>
      </c>
      <c r="B87" s="8">
        <v>74</v>
      </c>
      <c r="C87" s="4" t="s">
        <v>62</v>
      </c>
      <c r="D87" s="4" t="s">
        <v>60</v>
      </c>
      <c r="E87" s="4" t="s">
        <v>63</v>
      </c>
      <c r="F87" s="4">
        <v>19079</v>
      </c>
      <c r="G87" s="4" t="s">
        <v>308</v>
      </c>
      <c r="H87" s="21">
        <v>0.027905092592592592</v>
      </c>
      <c r="I87" s="31">
        <f t="shared" si="1"/>
        <v>0.002627314814814815</v>
      </c>
    </row>
    <row r="88" spans="1:9" ht="15">
      <c r="A88" s="25" t="s">
        <v>335</v>
      </c>
      <c r="B88" s="8">
        <v>68</v>
      </c>
      <c r="C88" s="4" t="s">
        <v>264</v>
      </c>
      <c r="D88" s="4" t="s">
        <v>265</v>
      </c>
      <c r="E88" s="4"/>
      <c r="F88" s="4"/>
      <c r="G88" s="4" t="s">
        <v>309</v>
      </c>
      <c r="H88" s="21">
        <v>0.027905092592592592</v>
      </c>
      <c r="I88" s="31">
        <f t="shared" si="1"/>
        <v>0.002627314814814815</v>
      </c>
    </row>
    <row r="89" spans="1:9" ht="15">
      <c r="A89" s="25" t="s">
        <v>336</v>
      </c>
      <c r="B89" s="8">
        <v>115</v>
      </c>
      <c r="C89" s="4" t="s">
        <v>186</v>
      </c>
      <c r="D89" s="4" t="s">
        <v>188</v>
      </c>
      <c r="E89" s="4" t="s">
        <v>191</v>
      </c>
      <c r="F89" s="4">
        <v>19205</v>
      </c>
      <c r="G89" s="4" t="s">
        <v>256</v>
      </c>
      <c r="H89" s="21">
        <v>0.027905092592592592</v>
      </c>
      <c r="I89" s="31">
        <f t="shared" si="1"/>
        <v>0.002627314814814815</v>
      </c>
    </row>
    <row r="90" spans="1:9" ht="15">
      <c r="A90" s="25" t="s">
        <v>337</v>
      </c>
      <c r="B90" s="8">
        <v>72</v>
      </c>
      <c r="C90" s="4" t="s">
        <v>40</v>
      </c>
      <c r="D90" s="4" t="s">
        <v>41</v>
      </c>
      <c r="E90" s="4" t="s">
        <v>42</v>
      </c>
      <c r="F90" s="4">
        <v>18360</v>
      </c>
      <c r="G90" s="4" t="s">
        <v>308</v>
      </c>
      <c r="H90" s="21">
        <v>0.027905092592592592</v>
      </c>
      <c r="I90" s="31">
        <f t="shared" si="1"/>
        <v>0.002627314814814815</v>
      </c>
    </row>
    <row r="91" spans="1:9" ht="15">
      <c r="A91" s="25" t="s">
        <v>338</v>
      </c>
      <c r="B91" s="8">
        <v>21</v>
      </c>
      <c r="C91" s="4" t="s">
        <v>284</v>
      </c>
      <c r="D91" s="4" t="s">
        <v>50</v>
      </c>
      <c r="E91" s="4" t="s">
        <v>53</v>
      </c>
      <c r="F91" s="4"/>
      <c r="G91" s="4" t="s">
        <v>135</v>
      </c>
      <c r="H91" s="21">
        <v>0.027905092592592592</v>
      </c>
      <c r="I91" s="31">
        <f t="shared" si="1"/>
        <v>0.002627314814814815</v>
      </c>
    </row>
    <row r="92" spans="1:9" ht="15">
      <c r="A92" s="25" t="s">
        <v>339</v>
      </c>
      <c r="B92" s="8">
        <v>108</v>
      </c>
      <c r="C92" s="4" t="s">
        <v>129</v>
      </c>
      <c r="D92" s="4" t="s">
        <v>130</v>
      </c>
      <c r="E92" s="4" t="s">
        <v>133</v>
      </c>
      <c r="F92" s="4">
        <v>18620</v>
      </c>
      <c r="G92" s="4" t="s">
        <v>307</v>
      </c>
      <c r="H92" s="21">
        <v>0.027905092592592592</v>
      </c>
      <c r="I92" s="31">
        <f t="shared" si="1"/>
        <v>0.002627314814814815</v>
      </c>
    </row>
    <row r="93" spans="1:9" ht="15">
      <c r="A93" s="25" t="s">
        <v>340</v>
      </c>
      <c r="B93" s="8">
        <v>120</v>
      </c>
      <c r="C93" s="4" t="s">
        <v>290</v>
      </c>
      <c r="D93" s="4" t="s">
        <v>291</v>
      </c>
      <c r="E93" s="4" t="s">
        <v>292</v>
      </c>
      <c r="F93" s="4">
        <v>17592</v>
      </c>
      <c r="G93" s="4" t="s">
        <v>308</v>
      </c>
      <c r="H93" s="27">
        <v>0.027905092592592592</v>
      </c>
      <c r="I93" s="31">
        <f t="shared" si="1"/>
        <v>0.002627314814814815</v>
      </c>
    </row>
    <row r="94" spans="1:9" ht="15">
      <c r="A94" s="25" t="s">
        <v>341</v>
      </c>
      <c r="B94" s="8">
        <v>75</v>
      </c>
      <c r="C94" s="4" t="s">
        <v>64</v>
      </c>
      <c r="D94" s="4" t="s">
        <v>60</v>
      </c>
      <c r="E94" s="4" t="s">
        <v>65</v>
      </c>
      <c r="F94" s="4">
        <v>12320</v>
      </c>
      <c r="G94" s="11" t="s">
        <v>308</v>
      </c>
      <c r="H94" s="21">
        <v>0.028356481481481483</v>
      </c>
      <c r="I94" s="31">
        <f t="shared" si="1"/>
        <v>0.003078703703703705</v>
      </c>
    </row>
    <row r="95" spans="1:9" ht="15">
      <c r="A95" s="25" t="s">
        <v>342</v>
      </c>
      <c r="B95" s="8">
        <v>113</v>
      </c>
      <c r="C95" s="4" t="s">
        <v>184</v>
      </c>
      <c r="D95" s="4" t="s">
        <v>151</v>
      </c>
      <c r="E95" s="4" t="s">
        <v>189</v>
      </c>
      <c r="F95" s="4">
        <v>17641</v>
      </c>
      <c r="G95" s="4" t="s">
        <v>256</v>
      </c>
      <c r="H95" s="21">
        <v>0.028761574074074075</v>
      </c>
      <c r="I95" s="31">
        <f t="shared" si="1"/>
        <v>0.0034837962962962973</v>
      </c>
    </row>
    <row r="96" spans="1:9" ht="15">
      <c r="A96" s="25" t="s">
        <v>343</v>
      </c>
      <c r="B96" s="8">
        <v>27</v>
      </c>
      <c r="C96" s="4" t="s">
        <v>193</v>
      </c>
      <c r="D96" s="4" t="s">
        <v>196</v>
      </c>
      <c r="E96" s="4" t="s">
        <v>197</v>
      </c>
      <c r="F96" s="4" t="s">
        <v>200</v>
      </c>
      <c r="G96" s="4" t="s">
        <v>196</v>
      </c>
      <c r="H96" s="21">
        <v>0.029027777777777777</v>
      </c>
      <c r="I96" s="31">
        <f t="shared" si="1"/>
        <v>0.00375</v>
      </c>
    </row>
    <row r="97" spans="1:9" ht="15">
      <c r="A97" s="25" t="s">
        <v>344</v>
      </c>
      <c r="B97" s="8">
        <v>66</v>
      </c>
      <c r="C97" s="4" t="s">
        <v>34</v>
      </c>
      <c r="D97" s="4" t="s">
        <v>33</v>
      </c>
      <c r="E97" s="4" t="s">
        <v>36</v>
      </c>
      <c r="F97" s="4">
        <v>19202</v>
      </c>
      <c r="G97" s="4" t="s">
        <v>309</v>
      </c>
      <c r="H97" s="21">
        <v>0.029409722222222223</v>
      </c>
      <c r="I97" s="31">
        <f t="shared" si="1"/>
        <v>0.004131944444444445</v>
      </c>
    </row>
    <row r="98" spans="1:9" ht="15">
      <c r="A98" s="25" t="s">
        <v>352</v>
      </c>
      <c r="B98" s="8">
        <v>45</v>
      </c>
      <c r="C98" s="4" t="s">
        <v>204</v>
      </c>
      <c r="D98" s="4" t="s">
        <v>206</v>
      </c>
      <c r="E98" s="4" t="s">
        <v>208</v>
      </c>
      <c r="F98" s="4">
        <v>4087</v>
      </c>
      <c r="G98" s="4" t="s">
        <v>255</v>
      </c>
      <c r="H98" s="21">
        <v>0.029409722222222223</v>
      </c>
      <c r="I98" s="31">
        <f t="shared" si="1"/>
        <v>0.004131944444444445</v>
      </c>
    </row>
    <row r="99" spans="1:9" ht="15">
      <c r="A99" s="25" t="s">
        <v>345</v>
      </c>
      <c r="B99" s="8">
        <v>109</v>
      </c>
      <c r="C99" s="4" t="s">
        <v>136</v>
      </c>
      <c r="D99" s="4" t="s">
        <v>137</v>
      </c>
      <c r="E99" s="4" t="s">
        <v>138</v>
      </c>
      <c r="F99" s="4">
        <v>3818</v>
      </c>
      <c r="G99" s="4" t="s">
        <v>307</v>
      </c>
      <c r="H99" s="21">
        <v>0.029409722222222223</v>
      </c>
      <c r="I99" s="31">
        <f t="shared" si="1"/>
        <v>0.004131944444444445</v>
      </c>
    </row>
    <row r="100" spans="1:9" ht="15">
      <c r="A100" s="25" t="s">
        <v>346</v>
      </c>
      <c r="B100" s="8">
        <v>99</v>
      </c>
      <c r="C100" s="4" t="s">
        <v>113</v>
      </c>
      <c r="D100" s="4" t="s">
        <v>119</v>
      </c>
      <c r="E100" s="4" t="s">
        <v>122</v>
      </c>
      <c r="F100" s="4">
        <v>3649</v>
      </c>
      <c r="G100" s="4" t="s">
        <v>303</v>
      </c>
      <c r="H100" s="21">
        <v>0.029409722222222223</v>
      </c>
      <c r="I100" s="31">
        <f t="shared" si="1"/>
        <v>0.004131944444444445</v>
      </c>
    </row>
    <row r="101" spans="1:9" ht="15">
      <c r="A101" s="25" t="s">
        <v>347</v>
      </c>
      <c r="B101" s="8">
        <v>102</v>
      </c>
      <c r="C101" s="4" t="s">
        <v>459</v>
      </c>
      <c r="D101" s="4" t="s">
        <v>120</v>
      </c>
      <c r="E101" s="4" t="s">
        <v>124</v>
      </c>
      <c r="F101" s="4">
        <v>10940</v>
      </c>
      <c r="G101" s="4" t="s">
        <v>303</v>
      </c>
      <c r="H101" s="21">
        <v>0.029409722222222223</v>
      </c>
      <c r="I101" s="31">
        <f t="shared" si="1"/>
        <v>0.004131944444444445</v>
      </c>
    </row>
    <row r="102" spans="1:9" ht="15">
      <c r="A102" s="25" t="s">
        <v>348</v>
      </c>
      <c r="B102" s="8">
        <v>49</v>
      </c>
      <c r="C102" s="4" t="s">
        <v>233</v>
      </c>
      <c r="D102" s="4" t="s">
        <v>257</v>
      </c>
      <c r="E102" s="4"/>
      <c r="F102" s="4"/>
      <c r="G102" s="4" t="s">
        <v>255</v>
      </c>
      <c r="H102" s="21">
        <v>0.029409722222222223</v>
      </c>
      <c r="I102" s="31">
        <f t="shared" si="1"/>
        <v>0.004131944444444445</v>
      </c>
    </row>
    <row r="103" spans="1:9" ht="15">
      <c r="A103" s="25" t="s">
        <v>349</v>
      </c>
      <c r="B103" s="8">
        <v>18</v>
      </c>
      <c r="C103" s="4" t="s">
        <v>238</v>
      </c>
      <c r="D103" s="4" t="s">
        <v>277</v>
      </c>
      <c r="E103" s="4" t="s">
        <v>244</v>
      </c>
      <c r="F103" s="4">
        <v>79</v>
      </c>
      <c r="G103" s="4" t="s">
        <v>299</v>
      </c>
      <c r="H103" s="21">
        <v>0.030034722222222223</v>
      </c>
      <c r="I103" s="31">
        <f t="shared" si="1"/>
        <v>0.004756944444444446</v>
      </c>
    </row>
    <row r="104" spans="1:9" ht="15">
      <c r="A104" s="25" t="s">
        <v>353</v>
      </c>
      <c r="B104" s="8">
        <v>104</v>
      </c>
      <c r="C104" s="4" t="s">
        <v>118</v>
      </c>
      <c r="D104" s="4" t="s">
        <v>120</v>
      </c>
      <c r="E104" s="4" t="s">
        <v>126</v>
      </c>
      <c r="F104" s="4">
        <v>12237</v>
      </c>
      <c r="G104" s="4" t="s">
        <v>303</v>
      </c>
      <c r="H104" s="21">
        <v>0.03170138888888889</v>
      </c>
      <c r="I104" s="31">
        <f t="shared" si="1"/>
        <v>0.006423611111111113</v>
      </c>
    </row>
    <row r="105" spans="1:9" ht="15">
      <c r="A105" s="25" t="s">
        <v>354</v>
      </c>
      <c r="B105" s="8">
        <v>89</v>
      </c>
      <c r="C105" s="4" t="s">
        <v>96</v>
      </c>
      <c r="D105" s="4" t="s">
        <v>99</v>
      </c>
      <c r="E105" s="4" t="s">
        <v>102</v>
      </c>
      <c r="F105" s="4">
        <v>11786</v>
      </c>
      <c r="G105" s="4" t="s">
        <v>301</v>
      </c>
      <c r="H105" s="21">
        <v>0.03170138888888889</v>
      </c>
      <c r="I105" s="31">
        <f t="shared" si="1"/>
        <v>0.006423611111111113</v>
      </c>
    </row>
    <row r="106" spans="1:9" ht="15">
      <c r="A106" s="25" t="s">
        <v>355</v>
      </c>
      <c r="B106" s="8">
        <v>62</v>
      </c>
      <c r="C106" s="4" t="s">
        <v>179</v>
      </c>
      <c r="D106" s="4" t="s">
        <v>181</v>
      </c>
      <c r="E106" s="4" t="s">
        <v>182</v>
      </c>
      <c r="F106" s="4">
        <v>8318</v>
      </c>
      <c r="G106" s="4" t="s">
        <v>271</v>
      </c>
      <c r="H106" s="21">
        <v>0.03170138888888889</v>
      </c>
      <c r="I106" s="31">
        <f t="shared" si="1"/>
        <v>0.006423611111111113</v>
      </c>
    </row>
    <row r="107" spans="1:9" ht="15">
      <c r="A107" s="25" t="s">
        <v>356</v>
      </c>
      <c r="B107" s="8">
        <v>12</v>
      </c>
      <c r="C107" s="4" t="s">
        <v>27</v>
      </c>
      <c r="D107" s="4" t="s">
        <v>17</v>
      </c>
      <c r="E107" s="4" t="s">
        <v>26</v>
      </c>
      <c r="F107" s="4">
        <v>3549</v>
      </c>
      <c r="G107" s="4" t="s">
        <v>300</v>
      </c>
      <c r="H107" s="21">
        <v>0.03170138888888889</v>
      </c>
      <c r="I107" s="31">
        <f t="shared" si="1"/>
        <v>0.006423611111111113</v>
      </c>
    </row>
    <row r="108" spans="1:9" ht="15">
      <c r="A108" s="25" t="s">
        <v>357</v>
      </c>
      <c r="B108" s="8">
        <v>103</v>
      </c>
      <c r="C108" s="4" t="s">
        <v>117</v>
      </c>
      <c r="D108" s="4" t="s">
        <v>120</v>
      </c>
      <c r="E108" s="4" t="s">
        <v>125</v>
      </c>
      <c r="F108" s="4">
        <v>12281</v>
      </c>
      <c r="G108" s="4" t="s">
        <v>303</v>
      </c>
      <c r="H108" s="21">
        <v>0.03170138888888889</v>
      </c>
      <c r="I108" s="31">
        <f t="shared" si="1"/>
        <v>0.006423611111111113</v>
      </c>
    </row>
    <row r="109" spans="1:9" ht="15">
      <c r="A109" s="25" t="s">
        <v>358</v>
      </c>
      <c r="B109" s="8">
        <v>139</v>
      </c>
      <c r="C109" s="4" t="s">
        <v>266</v>
      </c>
      <c r="D109" s="4" t="s">
        <v>267</v>
      </c>
      <c r="E109" s="4" t="s">
        <v>268</v>
      </c>
      <c r="F109" s="4">
        <v>18867</v>
      </c>
      <c r="G109" s="4" t="s">
        <v>276</v>
      </c>
      <c r="H109" s="21">
        <v>0.03170138888888889</v>
      </c>
      <c r="I109" s="31">
        <f t="shared" si="1"/>
        <v>0.006423611111111113</v>
      </c>
    </row>
    <row r="110" spans="1:9" ht="15">
      <c r="A110" s="25" t="s">
        <v>359</v>
      </c>
      <c r="B110" s="8">
        <v>134</v>
      </c>
      <c r="C110" s="4" t="s">
        <v>155</v>
      </c>
      <c r="D110" s="4" t="s">
        <v>156</v>
      </c>
      <c r="E110" s="4" t="s">
        <v>158</v>
      </c>
      <c r="F110" s="4">
        <v>18229</v>
      </c>
      <c r="G110" s="4" t="s">
        <v>275</v>
      </c>
      <c r="H110" s="21">
        <v>0.03170138888888889</v>
      </c>
      <c r="I110" s="31">
        <f t="shared" si="1"/>
        <v>0.006423611111111113</v>
      </c>
    </row>
    <row r="111" spans="1:9" ht="15">
      <c r="A111" s="25" t="s">
        <v>360</v>
      </c>
      <c r="B111" s="8">
        <v>50</v>
      </c>
      <c r="C111" s="4" t="s">
        <v>258</v>
      </c>
      <c r="D111" s="4" t="s">
        <v>260</v>
      </c>
      <c r="E111" s="4" t="s">
        <v>263</v>
      </c>
      <c r="F111" s="4"/>
      <c r="G111" s="4" t="s">
        <v>255</v>
      </c>
      <c r="H111" s="21">
        <v>0.03170138888888889</v>
      </c>
      <c r="I111" s="31">
        <f t="shared" si="1"/>
        <v>0.006423611111111113</v>
      </c>
    </row>
    <row r="112" spans="1:9" ht="15">
      <c r="A112" s="25" t="s">
        <v>361</v>
      </c>
      <c r="B112" s="8">
        <v>56</v>
      </c>
      <c r="C112" s="4" t="s">
        <v>163</v>
      </c>
      <c r="D112" s="4" t="s">
        <v>166</v>
      </c>
      <c r="E112" s="4" t="s">
        <v>171</v>
      </c>
      <c r="F112" s="4">
        <v>11952</v>
      </c>
      <c r="G112" s="4" t="s">
        <v>166</v>
      </c>
      <c r="H112" s="21">
        <v>0.03170138888888889</v>
      </c>
      <c r="I112" s="31">
        <f t="shared" si="1"/>
        <v>0.006423611111111113</v>
      </c>
    </row>
    <row r="113" spans="1:9" ht="15">
      <c r="A113" s="25" t="s">
        <v>362</v>
      </c>
      <c r="B113" s="8">
        <v>77</v>
      </c>
      <c r="C113" s="4" t="s">
        <v>67</v>
      </c>
      <c r="D113" s="4" t="s">
        <v>68</v>
      </c>
      <c r="E113" s="4" t="s">
        <v>75</v>
      </c>
      <c r="F113" s="4">
        <v>18922</v>
      </c>
      <c r="G113" s="4" t="s">
        <v>301</v>
      </c>
      <c r="H113" s="21">
        <v>0.03170138888888889</v>
      </c>
      <c r="I113" s="31">
        <f t="shared" si="1"/>
        <v>0.006423611111111113</v>
      </c>
    </row>
    <row r="114" spans="1:9" ht="15">
      <c r="A114" s="25" t="s">
        <v>363</v>
      </c>
      <c r="B114" s="8">
        <v>117</v>
      </c>
      <c r="C114" s="4" t="s">
        <v>147</v>
      </c>
      <c r="D114" s="4" t="s">
        <v>148</v>
      </c>
      <c r="E114" s="4" t="s">
        <v>149</v>
      </c>
      <c r="F114" s="4">
        <v>11934</v>
      </c>
      <c r="G114" s="4" t="s">
        <v>256</v>
      </c>
      <c r="H114" s="21">
        <v>0.03170138888888889</v>
      </c>
      <c r="I114" s="31">
        <f t="shared" si="1"/>
        <v>0.006423611111111113</v>
      </c>
    </row>
    <row r="115" spans="1:9" ht="15">
      <c r="A115" s="25" t="s">
        <v>364</v>
      </c>
      <c r="B115" s="8">
        <v>46</v>
      </c>
      <c r="C115" s="4" t="s">
        <v>205</v>
      </c>
      <c r="D115" s="4" t="s">
        <v>207</v>
      </c>
      <c r="E115" s="4" t="s">
        <v>209</v>
      </c>
      <c r="F115" s="4">
        <v>3802</v>
      </c>
      <c r="G115" s="4" t="s">
        <v>255</v>
      </c>
      <c r="H115" s="21">
        <v>0.03414351851851852</v>
      </c>
      <c r="I115" s="31">
        <f t="shared" si="1"/>
        <v>0.00886574074074074</v>
      </c>
    </row>
    <row r="116" spans="1:9" ht="15">
      <c r="A116" s="25" t="s">
        <v>365</v>
      </c>
      <c r="B116" s="8">
        <v>119</v>
      </c>
      <c r="C116" s="4" t="s">
        <v>288</v>
      </c>
      <c r="D116" s="4" t="s">
        <v>289</v>
      </c>
      <c r="E116" s="4" t="s">
        <v>183</v>
      </c>
      <c r="F116" s="4">
        <v>18528</v>
      </c>
      <c r="G116" s="4" t="s">
        <v>308</v>
      </c>
      <c r="H116" s="21">
        <v>0.03414351851851852</v>
      </c>
      <c r="I116" s="31">
        <f t="shared" si="1"/>
        <v>0.00886574074074074</v>
      </c>
    </row>
    <row r="117" spans="1:9" ht="15">
      <c r="A117" s="25" t="s">
        <v>366</v>
      </c>
      <c r="B117" s="8">
        <v>135</v>
      </c>
      <c r="C117" s="4" t="s">
        <v>174</v>
      </c>
      <c r="D117" s="4" t="s">
        <v>166</v>
      </c>
      <c r="E117" s="4" t="s">
        <v>176</v>
      </c>
      <c r="F117" s="4">
        <v>14958</v>
      </c>
      <c r="G117" s="4" t="s">
        <v>276</v>
      </c>
      <c r="H117" s="21">
        <v>0.03414351851851852</v>
      </c>
      <c r="I117" s="31">
        <f t="shared" si="1"/>
        <v>0.00886574074074074</v>
      </c>
    </row>
    <row r="118" spans="1:9" ht="15">
      <c r="A118" s="25" t="s">
        <v>367</v>
      </c>
      <c r="B118" s="8">
        <v>132</v>
      </c>
      <c r="C118" s="4" t="s">
        <v>154</v>
      </c>
      <c r="D118" s="4" t="s">
        <v>156</v>
      </c>
      <c r="E118" s="4" t="s">
        <v>157</v>
      </c>
      <c r="F118" s="4">
        <v>17734</v>
      </c>
      <c r="G118" s="4" t="s">
        <v>275</v>
      </c>
      <c r="H118" s="21">
        <v>0.03414351851851852</v>
      </c>
      <c r="I118" s="31">
        <f t="shared" si="1"/>
        <v>0.00886574074074074</v>
      </c>
    </row>
    <row r="119" spans="1:9" ht="15">
      <c r="A119" s="25" t="s">
        <v>368</v>
      </c>
      <c r="B119" s="8">
        <v>130</v>
      </c>
      <c r="C119" s="4" t="s">
        <v>150</v>
      </c>
      <c r="D119" s="4" t="s">
        <v>151</v>
      </c>
      <c r="E119" s="4"/>
      <c r="F119" s="4">
        <v>1134</v>
      </c>
      <c r="G119" s="4" t="s">
        <v>275</v>
      </c>
      <c r="H119" s="21">
        <v>0.03414351851851852</v>
      </c>
      <c r="I119" s="31">
        <f t="shared" si="1"/>
        <v>0.00886574074074074</v>
      </c>
    </row>
    <row r="120" spans="1:9" ht="15">
      <c r="A120" s="25" t="s">
        <v>369</v>
      </c>
      <c r="B120" s="8">
        <v>5</v>
      </c>
      <c r="C120" s="4" t="s">
        <v>30</v>
      </c>
      <c r="D120" s="4" t="s">
        <v>8</v>
      </c>
      <c r="E120" s="4" t="s">
        <v>14</v>
      </c>
      <c r="F120" s="4">
        <v>648</v>
      </c>
      <c r="G120" s="4" t="s">
        <v>297</v>
      </c>
      <c r="H120" s="21">
        <v>0.03414351851851852</v>
      </c>
      <c r="I120" s="31">
        <f t="shared" si="1"/>
        <v>0.00886574074074074</v>
      </c>
    </row>
    <row r="121" spans="1:9" ht="15">
      <c r="A121" s="25" t="s">
        <v>370</v>
      </c>
      <c r="B121" s="8">
        <v>131</v>
      </c>
      <c r="C121" s="4" t="s">
        <v>152</v>
      </c>
      <c r="D121" s="4" t="s">
        <v>148</v>
      </c>
      <c r="E121" s="4" t="s">
        <v>153</v>
      </c>
      <c r="F121" s="4">
        <v>16214</v>
      </c>
      <c r="G121" s="4" t="s">
        <v>275</v>
      </c>
      <c r="H121" s="21">
        <v>0.03414351851851852</v>
      </c>
      <c r="I121" s="31">
        <f t="shared" si="1"/>
        <v>0.00886574074074074</v>
      </c>
    </row>
    <row r="122" spans="1:9" ht="15">
      <c r="A122" s="25" t="s">
        <v>371</v>
      </c>
      <c r="B122" s="8">
        <v>136</v>
      </c>
      <c r="C122" s="4" t="s">
        <v>175</v>
      </c>
      <c r="D122" s="4" t="s">
        <v>166</v>
      </c>
      <c r="E122" s="4" t="s">
        <v>177</v>
      </c>
      <c r="F122" s="4">
        <v>17776</v>
      </c>
      <c r="G122" s="4" t="s">
        <v>276</v>
      </c>
      <c r="H122" s="21">
        <v>0.03496527777777778</v>
      </c>
      <c r="I122" s="31">
        <f t="shared" si="1"/>
        <v>0.009687500000000005</v>
      </c>
    </row>
    <row r="123" spans="1:9" ht="15">
      <c r="A123" s="25" t="s">
        <v>372</v>
      </c>
      <c r="B123" s="8">
        <v>141</v>
      </c>
      <c r="C123" s="4" t="s">
        <v>272</v>
      </c>
      <c r="D123" s="4" t="s">
        <v>273</v>
      </c>
      <c r="E123" s="4" t="s">
        <v>274</v>
      </c>
      <c r="F123" s="4">
        <v>14900</v>
      </c>
      <c r="G123" s="4" t="s">
        <v>276</v>
      </c>
      <c r="H123" s="21">
        <v>0.03496527777777778</v>
      </c>
      <c r="I123" s="31">
        <f t="shared" si="1"/>
        <v>0.009687500000000005</v>
      </c>
    </row>
    <row r="124" spans="1:9" ht="15">
      <c r="A124" s="25" t="s">
        <v>373</v>
      </c>
      <c r="B124" s="8">
        <v>61</v>
      </c>
      <c r="C124" s="4" t="s">
        <v>285</v>
      </c>
      <c r="D124" s="4" t="s">
        <v>181</v>
      </c>
      <c r="E124" s="4" t="s">
        <v>182</v>
      </c>
      <c r="F124" s="4">
        <v>13190</v>
      </c>
      <c r="G124" s="4" t="s">
        <v>271</v>
      </c>
      <c r="H124" s="21">
        <v>0.03496527777777778</v>
      </c>
      <c r="I124" s="31">
        <f t="shared" si="1"/>
        <v>0.009687500000000005</v>
      </c>
    </row>
    <row r="125" spans="1:9" ht="15">
      <c r="A125" s="25" t="s">
        <v>374</v>
      </c>
      <c r="B125" s="8">
        <v>138</v>
      </c>
      <c r="C125" s="4" t="s">
        <v>295</v>
      </c>
      <c r="D125" s="5" t="s">
        <v>181</v>
      </c>
      <c r="E125" s="4" t="s">
        <v>178</v>
      </c>
      <c r="F125" s="4">
        <v>18788</v>
      </c>
      <c r="G125" s="4" t="s">
        <v>276</v>
      </c>
      <c r="H125" s="21">
        <v>0.03668981481481482</v>
      </c>
      <c r="I125" s="31">
        <f t="shared" si="1"/>
        <v>0.011412037037037043</v>
      </c>
    </row>
    <row r="126" spans="1:9" ht="15">
      <c r="A126" s="25" t="s">
        <v>375</v>
      </c>
      <c r="B126" s="8">
        <v>140</v>
      </c>
      <c r="C126" s="4" t="s">
        <v>293</v>
      </c>
      <c r="D126" s="4" t="s">
        <v>166</v>
      </c>
      <c r="E126" s="4" t="s">
        <v>294</v>
      </c>
      <c r="F126" s="4">
        <v>730</v>
      </c>
      <c r="G126" s="4" t="s">
        <v>276</v>
      </c>
      <c r="H126" s="21">
        <v>0.03668981481481482</v>
      </c>
      <c r="I126" s="31">
        <f t="shared" si="1"/>
        <v>0.011412037037037043</v>
      </c>
    </row>
    <row r="127" spans="1:9" ht="15">
      <c r="A127" s="25" t="s">
        <v>376</v>
      </c>
      <c r="B127" s="8">
        <v>55</v>
      </c>
      <c r="C127" s="4" t="s">
        <v>162</v>
      </c>
      <c r="D127" s="4" t="s">
        <v>166</v>
      </c>
      <c r="E127" s="4" t="s">
        <v>170</v>
      </c>
      <c r="F127" s="4">
        <v>15693</v>
      </c>
      <c r="G127" s="4" t="s">
        <v>166</v>
      </c>
      <c r="H127" s="21">
        <v>0.03979166666666666</v>
      </c>
      <c r="I127" s="31">
        <f t="shared" si="1"/>
        <v>0.014513888888888885</v>
      </c>
    </row>
    <row r="128" spans="1:7" ht="15">
      <c r="A128" s="25"/>
      <c r="B128" s="8"/>
      <c r="C128" s="4"/>
      <c r="D128" s="4"/>
      <c r="E128" s="4"/>
      <c r="F128" s="4"/>
      <c r="G128" s="4"/>
    </row>
    <row r="129" spans="1:7" ht="3" customHeight="1">
      <c r="A129" s="25"/>
      <c r="B129" s="8"/>
      <c r="C129" s="4"/>
      <c r="D129" s="4"/>
      <c r="E129" s="4"/>
      <c r="F129" s="4"/>
      <c r="G129" s="4"/>
    </row>
    <row r="130" spans="1:8" ht="15">
      <c r="A130" s="25"/>
      <c r="B130" s="8">
        <v>53</v>
      </c>
      <c r="C130" s="4" t="s">
        <v>160</v>
      </c>
      <c r="D130" s="4" t="s">
        <v>166</v>
      </c>
      <c r="E130" s="4" t="s">
        <v>168</v>
      </c>
      <c r="F130" s="4">
        <v>17778</v>
      </c>
      <c r="G130" s="4" t="s">
        <v>166</v>
      </c>
      <c r="H130" s="48" t="s">
        <v>460</v>
      </c>
    </row>
    <row r="131" spans="1:8" ht="15">
      <c r="A131" s="25"/>
      <c r="B131" s="8">
        <v>57</v>
      </c>
      <c r="C131" s="4" t="s">
        <v>164</v>
      </c>
      <c r="D131" s="4" t="s">
        <v>166</v>
      </c>
      <c r="E131" s="4" t="s">
        <v>172</v>
      </c>
      <c r="F131" s="4">
        <v>17556</v>
      </c>
      <c r="G131" s="4" t="s">
        <v>166</v>
      </c>
      <c r="H131" s="48" t="s">
        <v>460</v>
      </c>
    </row>
    <row r="132" ht="3" customHeight="1"/>
    <row r="133" ht="15">
      <c r="H133" s="28"/>
    </row>
    <row r="134" ht="14.25" customHeight="1"/>
    <row r="135" spans="1:7" ht="14.25" customHeight="1">
      <c r="A135" s="80" t="s">
        <v>413</v>
      </c>
      <c r="B135" s="81"/>
      <c r="C135" s="82"/>
      <c r="D135" s="82"/>
      <c r="E135" s="82"/>
      <c r="F135" s="82"/>
      <c r="G135" s="82"/>
    </row>
    <row r="136" spans="1:7" ht="15">
      <c r="A136" s="80"/>
      <c r="B136" s="81"/>
      <c r="C136" s="82"/>
      <c r="D136" s="82"/>
      <c r="E136" s="82"/>
      <c r="F136" s="82"/>
      <c r="G136" s="82"/>
    </row>
    <row r="137" spans="1:7" ht="3" customHeight="1">
      <c r="A137" s="45"/>
      <c r="B137" s="46"/>
      <c r="C137" s="47"/>
      <c r="D137" s="47"/>
      <c r="E137" s="47"/>
      <c r="F137" s="47"/>
      <c r="G137" s="47"/>
    </row>
    <row r="138" spans="1:7" ht="14.25" customHeight="1">
      <c r="A138" s="25" t="s">
        <v>387</v>
      </c>
      <c r="B138" s="29">
        <v>36</v>
      </c>
      <c r="C138" s="30" t="s">
        <v>103</v>
      </c>
      <c r="D138" s="30" t="s">
        <v>219</v>
      </c>
      <c r="E138" s="30" t="s">
        <v>108</v>
      </c>
      <c r="F138" s="30">
        <v>3796</v>
      </c>
      <c r="G138" s="30" t="s">
        <v>298</v>
      </c>
    </row>
    <row r="139" spans="1:7" ht="14.25" customHeight="1">
      <c r="A139" s="25" t="s">
        <v>388</v>
      </c>
      <c r="B139" s="29">
        <v>31</v>
      </c>
      <c r="C139" s="30" t="s">
        <v>227</v>
      </c>
      <c r="D139" s="30" t="s">
        <v>232</v>
      </c>
      <c r="E139" s="30"/>
      <c r="F139" s="30"/>
      <c r="G139" s="30" t="s">
        <v>232</v>
      </c>
    </row>
    <row r="140" spans="1:7" ht="15">
      <c r="A140" s="25" t="s">
        <v>382</v>
      </c>
      <c r="B140" s="29">
        <v>9</v>
      </c>
      <c r="C140" s="30" t="s">
        <v>21</v>
      </c>
      <c r="D140" s="30" t="s">
        <v>17</v>
      </c>
      <c r="E140" s="30" t="s">
        <v>22</v>
      </c>
      <c r="F140" s="30">
        <v>3328</v>
      </c>
      <c r="G140" s="30" t="s">
        <v>300</v>
      </c>
    </row>
    <row r="144" ht="14.25" customHeight="1"/>
    <row r="145" ht="14.25" customHeight="1"/>
    <row r="150" ht="14.25" customHeight="1"/>
    <row r="151" ht="14.25" customHeight="1"/>
    <row r="152" ht="15">
      <c r="I152"/>
    </row>
    <row r="153" ht="15">
      <c r="I153"/>
    </row>
    <row r="154" ht="15">
      <c r="I154"/>
    </row>
    <row r="156" ht="14.25" customHeight="1"/>
    <row r="157" ht="14.25" customHeight="1"/>
    <row r="158" ht="15">
      <c r="I158"/>
    </row>
    <row r="159" ht="15">
      <c r="I159"/>
    </row>
    <row r="160" ht="15">
      <c r="I160"/>
    </row>
    <row r="162" ht="14.25" customHeight="1"/>
    <row r="163" ht="14.25" customHeight="1"/>
    <row r="164" ht="15">
      <c r="I164"/>
    </row>
    <row r="165" ht="15">
      <c r="I165"/>
    </row>
    <row r="166" ht="15">
      <c r="I166"/>
    </row>
  </sheetData>
  <sheetProtection/>
  <mergeCells count="3">
    <mergeCell ref="A135:G136"/>
    <mergeCell ref="A1:J1"/>
    <mergeCell ref="A3:J3"/>
  </mergeCells>
  <printOptions/>
  <pageMargins left="0.28" right="0.33" top="0.35" bottom="0.34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3"/>
  <sheetViews>
    <sheetView zoomScalePageLayoutView="0" workbookViewId="0" topLeftCell="A112">
      <selection activeCell="G47" sqref="G47"/>
    </sheetView>
  </sheetViews>
  <sheetFormatPr defaultColWidth="9.140625" defaultRowHeight="15"/>
  <cols>
    <col min="1" max="2" width="7.140625" style="0" customWidth="1"/>
    <col min="3" max="3" width="20.28125" style="0" customWidth="1"/>
    <col min="4" max="4" width="20.421875" style="0" customWidth="1"/>
    <col min="5" max="5" width="12.7109375" style="0" customWidth="1"/>
    <col min="6" max="6" width="7.28125" style="0" hidden="1" customWidth="1"/>
    <col min="7" max="7" width="17.8515625" style="0" customWidth="1"/>
    <col min="8" max="9" width="0" style="0" hidden="1" customWidth="1"/>
  </cols>
  <sheetData>
    <row r="1" spans="1:10" ht="26.25" customHeight="1">
      <c r="A1" s="83" t="s">
        <v>281</v>
      </c>
      <c r="B1" s="84"/>
      <c r="C1" s="84"/>
      <c r="D1" s="84"/>
      <c r="E1" s="84"/>
      <c r="F1" s="84"/>
      <c r="G1" s="84"/>
      <c r="H1" s="85"/>
      <c r="I1" s="85"/>
      <c r="J1" s="85"/>
    </row>
    <row r="2" spans="1:9" ht="3" customHeight="1">
      <c r="A2" s="23"/>
      <c r="B2" s="9"/>
      <c r="C2" s="1"/>
      <c r="D2" s="2"/>
      <c r="E2" s="2"/>
      <c r="F2" s="2"/>
      <c r="G2" s="2"/>
      <c r="H2" s="21"/>
      <c r="I2" s="31"/>
    </row>
    <row r="3" spans="1:10" ht="18.75">
      <c r="A3" s="86" t="s">
        <v>415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3" customHeight="1">
      <c r="A4" s="23"/>
      <c r="B4" s="6"/>
      <c r="C4" s="6"/>
      <c r="D4" s="6"/>
      <c r="E4" s="6"/>
      <c r="F4" s="6"/>
      <c r="G4" s="6"/>
      <c r="H4" s="21"/>
      <c r="I4" s="31"/>
    </row>
    <row r="5" spans="1:11" ht="15">
      <c r="A5" s="24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279</v>
      </c>
      <c r="I5" s="10" t="s">
        <v>473</v>
      </c>
      <c r="J5" s="10" t="s">
        <v>474</v>
      </c>
      <c r="K5" s="10" t="s">
        <v>381</v>
      </c>
    </row>
    <row r="6" spans="1:8" ht="15">
      <c r="A6" s="24"/>
      <c r="B6" s="10"/>
      <c r="C6" s="10"/>
      <c r="D6" s="10"/>
      <c r="E6" s="10"/>
      <c r="F6" s="10"/>
      <c r="G6" s="10"/>
      <c r="H6" s="21"/>
    </row>
    <row r="7" spans="1:10" ht="15">
      <c r="A7" s="25" t="s">
        <v>387</v>
      </c>
      <c r="B7" s="8">
        <v>58</v>
      </c>
      <c r="C7" s="4" t="s">
        <v>165</v>
      </c>
      <c r="D7" s="4" t="s">
        <v>166</v>
      </c>
      <c r="E7" s="4" t="s">
        <v>173</v>
      </c>
      <c r="F7" s="4">
        <v>17781</v>
      </c>
      <c r="G7" s="4" t="s">
        <v>166</v>
      </c>
      <c r="H7" s="21">
        <v>0.07711805555555555</v>
      </c>
      <c r="I7" s="21">
        <v>0.025439814814814814</v>
      </c>
      <c r="J7" s="21">
        <f aca="true" t="shared" si="0" ref="J7:J38">H7+I7</f>
        <v>0.10255787037037037</v>
      </c>
    </row>
    <row r="8" spans="1:11" ht="15">
      <c r="A8" s="25" t="s">
        <v>388</v>
      </c>
      <c r="B8" s="8">
        <v>9</v>
      </c>
      <c r="C8" s="4" t="s">
        <v>21</v>
      </c>
      <c r="D8" s="4" t="s">
        <v>17</v>
      </c>
      <c r="E8" s="4" t="s">
        <v>22</v>
      </c>
      <c r="F8" s="4">
        <v>3328</v>
      </c>
      <c r="G8" s="4" t="s">
        <v>300</v>
      </c>
      <c r="H8" s="21">
        <v>0.07743055555555556</v>
      </c>
      <c r="I8" s="21">
        <v>0.025196759259259256</v>
      </c>
      <c r="J8" s="21">
        <f t="shared" si="0"/>
        <v>0.10262731481481481</v>
      </c>
      <c r="K8" s="21">
        <f aca="true" t="shared" si="1" ref="K8:K39">J8-$J$7</f>
        <v>6.944444444444142E-05</v>
      </c>
    </row>
    <row r="9" spans="1:11" ht="15">
      <c r="A9" s="25" t="s">
        <v>382</v>
      </c>
      <c r="B9" s="8">
        <v>6</v>
      </c>
      <c r="C9" s="4" t="s">
        <v>31</v>
      </c>
      <c r="D9" s="4" t="s">
        <v>8</v>
      </c>
      <c r="E9" s="4" t="s">
        <v>15</v>
      </c>
      <c r="F9" s="4">
        <v>72</v>
      </c>
      <c r="G9" s="4" t="s">
        <v>297</v>
      </c>
      <c r="H9" s="21">
        <v>0.07738425925925925</v>
      </c>
      <c r="I9" s="21">
        <v>0.02539351851851852</v>
      </c>
      <c r="J9" s="21">
        <f t="shared" si="0"/>
        <v>0.10277777777777777</v>
      </c>
      <c r="K9" s="21">
        <f t="shared" si="1"/>
        <v>0.00021990740740740478</v>
      </c>
    </row>
    <row r="10" spans="1:11" ht="15">
      <c r="A10" s="25" t="s">
        <v>383</v>
      </c>
      <c r="B10" s="8">
        <v>16</v>
      </c>
      <c r="C10" s="4" t="s">
        <v>236</v>
      </c>
      <c r="D10" s="4" t="s">
        <v>277</v>
      </c>
      <c r="E10" s="4" t="s">
        <v>242</v>
      </c>
      <c r="F10" s="4">
        <v>2</v>
      </c>
      <c r="G10" s="4" t="s">
        <v>299</v>
      </c>
      <c r="H10" s="21">
        <v>0.07717592592592593</v>
      </c>
      <c r="I10" s="21">
        <v>0.02568287037037037</v>
      </c>
      <c r="J10" s="21">
        <f t="shared" si="0"/>
        <v>0.1028587962962963</v>
      </c>
      <c r="K10" s="21">
        <f t="shared" si="1"/>
        <v>0.0003009259259259267</v>
      </c>
    </row>
    <row r="11" spans="1:11" ht="15">
      <c r="A11" s="25" t="s">
        <v>384</v>
      </c>
      <c r="B11" s="8">
        <v>19</v>
      </c>
      <c r="C11" s="4" t="s">
        <v>43</v>
      </c>
      <c r="D11" s="4" t="s">
        <v>50</v>
      </c>
      <c r="E11" s="4" t="s">
        <v>51</v>
      </c>
      <c r="F11" s="4"/>
      <c r="G11" s="4" t="s">
        <v>135</v>
      </c>
      <c r="H11" s="21">
        <v>0.07744212962962964</v>
      </c>
      <c r="I11" s="21">
        <v>0.025416666666666667</v>
      </c>
      <c r="J11" s="21">
        <f t="shared" si="0"/>
        <v>0.10285879629629631</v>
      </c>
      <c r="K11" s="21">
        <f t="shared" si="1"/>
        <v>0.0003009259259259406</v>
      </c>
    </row>
    <row r="12" spans="1:11" ht="15">
      <c r="A12" s="25" t="s">
        <v>380</v>
      </c>
      <c r="B12" s="8">
        <v>31</v>
      </c>
      <c r="C12" s="4" t="s">
        <v>227</v>
      </c>
      <c r="D12" s="4" t="s">
        <v>232</v>
      </c>
      <c r="E12" s="4"/>
      <c r="F12" s="4"/>
      <c r="G12" s="4" t="s">
        <v>232</v>
      </c>
      <c r="H12" s="21">
        <v>0.07744212962962964</v>
      </c>
      <c r="I12" s="21">
        <v>0.025416666666666667</v>
      </c>
      <c r="J12" s="21">
        <f t="shared" si="0"/>
        <v>0.10285879629629631</v>
      </c>
      <c r="K12" s="21">
        <f t="shared" si="1"/>
        <v>0.0003009259259259406</v>
      </c>
    </row>
    <row r="13" spans="1:11" ht="15">
      <c r="A13" s="25" t="s">
        <v>416</v>
      </c>
      <c r="B13" s="8">
        <v>1</v>
      </c>
      <c r="C13" s="4" t="s">
        <v>7</v>
      </c>
      <c r="D13" s="4" t="s">
        <v>8</v>
      </c>
      <c r="E13" s="4" t="s">
        <v>9</v>
      </c>
      <c r="F13" s="4">
        <v>107</v>
      </c>
      <c r="G13" s="4" t="s">
        <v>297</v>
      </c>
      <c r="H13" s="21">
        <v>0.07744212962962964</v>
      </c>
      <c r="I13" s="21">
        <v>0.025439814814814814</v>
      </c>
      <c r="J13" s="21">
        <f t="shared" si="0"/>
        <v>0.10288194444444446</v>
      </c>
      <c r="K13" s="21">
        <f t="shared" si="1"/>
        <v>0.0003240740740740877</v>
      </c>
    </row>
    <row r="14" spans="1:11" ht="15">
      <c r="A14" s="25" t="s">
        <v>417</v>
      </c>
      <c r="B14" s="8">
        <v>2</v>
      </c>
      <c r="C14" s="4" t="s">
        <v>10</v>
      </c>
      <c r="D14" s="4" t="s">
        <v>8</v>
      </c>
      <c r="E14" s="4" t="s">
        <v>11</v>
      </c>
      <c r="F14" s="4">
        <v>89</v>
      </c>
      <c r="G14" s="4" t="s">
        <v>297</v>
      </c>
      <c r="H14" s="21">
        <v>0.07744212962962964</v>
      </c>
      <c r="I14" s="21">
        <v>0.025439814814814814</v>
      </c>
      <c r="J14" s="21">
        <f t="shared" si="0"/>
        <v>0.10288194444444446</v>
      </c>
      <c r="K14" s="21">
        <f t="shared" si="1"/>
        <v>0.0003240740740740877</v>
      </c>
    </row>
    <row r="15" spans="1:11" ht="15">
      <c r="A15" s="25" t="s">
        <v>418</v>
      </c>
      <c r="B15" s="8">
        <v>7</v>
      </c>
      <c r="C15" s="4" t="s">
        <v>385</v>
      </c>
      <c r="D15" s="4" t="s">
        <v>17</v>
      </c>
      <c r="E15" s="4" t="s">
        <v>18</v>
      </c>
      <c r="F15" s="4">
        <v>3068</v>
      </c>
      <c r="G15" s="4" t="s">
        <v>300</v>
      </c>
      <c r="H15" s="21">
        <v>0.07744212962962964</v>
      </c>
      <c r="I15" s="21">
        <v>0.025439814814814814</v>
      </c>
      <c r="J15" s="21">
        <f t="shared" si="0"/>
        <v>0.10288194444444446</v>
      </c>
      <c r="K15" s="21">
        <f t="shared" si="1"/>
        <v>0.0003240740740740877</v>
      </c>
    </row>
    <row r="16" spans="1:11" ht="15">
      <c r="A16" s="25" t="s">
        <v>461</v>
      </c>
      <c r="B16" s="29">
        <v>11</v>
      </c>
      <c r="C16" s="30" t="s">
        <v>28</v>
      </c>
      <c r="D16" s="30" t="s">
        <v>17</v>
      </c>
      <c r="E16" s="30" t="s">
        <v>25</v>
      </c>
      <c r="F16" s="30">
        <v>3558</v>
      </c>
      <c r="G16" s="30" t="s">
        <v>300</v>
      </c>
      <c r="H16" s="21">
        <v>0.07744212962962964</v>
      </c>
      <c r="I16" s="21">
        <v>0.025439814814814814</v>
      </c>
      <c r="J16" s="21">
        <f t="shared" si="0"/>
        <v>0.10288194444444446</v>
      </c>
      <c r="K16" s="21">
        <f t="shared" si="1"/>
        <v>0.0003240740740740877</v>
      </c>
    </row>
    <row r="17" spans="1:11" ht="15">
      <c r="A17" s="25" t="s">
        <v>462</v>
      </c>
      <c r="B17" s="8">
        <v>13</v>
      </c>
      <c r="C17" s="4" t="s">
        <v>234</v>
      </c>
      <c r="D17" s="4" t="s">
        <v>277</v>
      </c>
      <c r="E17" s="4" t="s">
        <v>239</v>
      </c>
      <c r="F17" s="4"/>
      <c r="G17" s="4" t="s">
        <v>299</v>
      </c>
      <c r="H17" s="21">
        <v>0.07744212962962964</v>
      </c>
      <c r="I17" s="21">
        <v>0.025439814814814814</v>
      </c>
      <c r="J17" s="21">
        <f t="shared" si="0"/>
        <v>0.10288194444444446</v>
      </c>
      <c r="K17" s="21">
        <f t="shared" si="1"/>
        <v>0.0003240740740740877</v>
      </c>
    </row>
    <row r="18" spans="1:11" ht="15">
      <c r="A18" s="25" t="s">
        <v>463</v>
      </c>
      <c r="B18" s="8">
        <v>22</v>
      </c>
      <c r="C18" s="4" t="s">
        <v>45</v>
      </c>
      <c r="D18" s="4" t="s">
        <v>50</v>
      </c>
      <c r="E18" s="4" t="s">
        <v>54</v>
      </c>
      <c r="F18" s="4"/>
      <c r="G18" s="4" t="s">
        <v>135</v>
      </c>
      <c r="H18" s="21">
        <v>0.07744212962962964</v>
      </c>
      <c r="I18" s="21">
        <v>0.025439814814814814</v>
      </c>
      <c r="J18" s="21">
        <f t="shared" si="0"/>
        <v>0.10288194444444446</v>
      </c>
      <c r="K18" s="21">
        <f t="shared" si="1"/>
        <v>0.0003240740740740877</v>
      </c>
    </row>
    <row r="19" spans="1:11" ht="15">
      <c r="A19" s="25" t="s">
        <v>464</v>
      </c>
      <c r="B19" s="8">
        <v>38</v>
      </c>
      <c r="C19" s="4" t="s">
        <v>220</v>
      </c>
      <c r="D19" s="4" t="s">
        <v>219</v>
      </c>
      <c r="E19" s="4"/>
      <c r="F19" s="4"/>
      <c r="G19" s="4" t="s">
        <v>298</v>
      </c>
      <c r="H19" s="21">
        <v>0.07744212962962964</v>
      </c>
      <c r="I19" s="21">
        <v>0.025439814814814814</v>
      </c>
      <c r="J19" s="21">
        <f t="shared" si="0"/>
        <v>0.10288194444444446</v>
      </c>
      <c r="K19" s="21">
        <f t="shared" si="1"/>
        <v>0.0003240740740740877</v>
      </c>
    </row>
    <row r="20" spans="1:11" ht="15">
      <c r="A20" s="25" t="s">
        <v>465</v>
      </c>
      <c r="B20" s="8">
        <v>65</v>
      </c>
      <c r="C20" s="4" t="s">
        <v>32</v>
      </c>
      <c r="D20" s="4" t="s">
        <v>33</v>
      </c>
      <c r="E20" s="4" t="s">
        <v>35</v>
      </c>
      <c r="F20" s="4">
        <v>16978</v>
      </c>
      <c r="G20" s="4" t="s">
        <v>309</v>
      </c>
      <c r="H20" s="21">
        <v>0.07744212962962964</v>
      </c>
      <c r="I20" s="21">
        <v>0.025439814814814814</v>
      </c>
      <c r="J20" s="21">
        <f t="shared" si="0"/>
        <v>0.10288194444444446</v>
      </c>
      <c r="K20" s="21">
        <f t="shared" si="1"/>
        <v>0.0003240740740740877</v>
      </c>
    </row>
    <row r="21" spans="1:11" ht="15">
      <c r="A21" s="25" t="s">
        <v>466</v>
      </c>
      <c r="B21" s="8">
        <v>93</v>
      </c>
      <c r="C21" s="4" t="s">
        <v>203</v>
      </c>
      <c r="D21" s="4" t="s">
        <v>143</v>
      </c>
      <c r="E21" s="4" t="s">
        <v>250</v>
      </c>
      <c r="F21" s="4">
        <v>18379</v>
      </c>
      <c r="G21" s="4" t="s">
        <v>302</v>
      </c>
      <c r="H21" s="21">
        <v>0.07744212962962964</v>
      </c>
      <c r="I21" s="21">
        <v>0.025439814814814814</v>
      </c>
      <c r="J21" s="21">
        <f t="shared" si="0"/>
        <v>0.10288194444444446</v>
      </c>
      <c r="K21" s="21">
        <f t="shared" si="1"/>
        <v>0.0003240740740740877</v>
      </c>
    </row>
    <row r="22" spans="1:11" ht="15">
      <c r="A22" s="25" t="s">
        <v>419</v>
      </c>
      <c r="B22" s="8">
        <v>100</v>
      </c>
      <c r="C22" s="4" t="s">
        <v>114</v>
      </c>
      <c r="D22" s="4" t="s">
        <v>119</v>
      </c>
      <c r="E22" s="4" t="s">
        <v>123</v>
      </c>
      <c r="F22" s="4">
        <v>17795</v>
      </c>
      <c r="G22" s="4" t="s">
        <v>303</v>
      </c>
      <c r="H22" s="21">
        <v>0.07744212962962964</v>
      </c>
      <c r="I22" s="21">
        <v>0.025439814814814814</v>
      </c>
      <c r="J22" s="21">
        <f t="shared" si="0"/>
        <v>0.10288194444444446</v>
      </c>
      <c r="K22" s="21">
        <f t="shared" si="1"/>
        <v>0.0003240740740740877</v>
      </c>
    </row>
    <row r="23" spans="1:11" ht="15">
      <c r="A23" s="25" t="s">
        <v>420</v>
      </c>
      <c r="B23" s="8">
        <v>116</v>
      </c>
      <c r="C23" s="4" t="s">
        <v>187</v>
      </c>
      <c r="D23" s="4" t="s">
        <v>188</v>
      </c>
      <c r="E23" s="4" t="s">
        <v>192</v>
      </c>
      <c r="F23" s="4">
        <v>16274</v>
      </c>
      <c r="G23" s="4" t="s">
        <v>256</v>
      </c>
      <c r="H23" s="21">
        <v>0.07744212962962964</v>
      </c>
      <c r="I23" s="21">
        <v>0.025439814814814814</v>
      </c>
      <c r="J23" s="21">
        <f t="shared" si="0"/>
        <v>0.10288194444444446</v>
      </c>
      <c r="K23" s="21">
        <f t="shared" si="1"/>
        <v>0.0003240740740740877</v>
      </c>
    </row>
    <row r="24" spans="1:11" ht="15">
      <c r="A24" s="25" t="s">
        <v>421</v>
      </c>
      <c r="B24" s="8">
        <v>30</v>
      </c>
      <c r="C24" s="4" t="s">
        <v>226</v>
      </c>
      <c r="D24" s="4" t="s">
        <v>232</v>
      </c>
      <c r="E24" s="4"/>
      <c r="F24" s="4"/>
      <c r="G24" s="4" t="s">
        <v>232</v>
      </c>
      <c r="H24" s="21">
        <v>0.07744212962962964</v>
      </c>
      <c r="I24" s="21">
        <v>0.02560185185185185</v>
      </c>
      <c r="J24" s="21">
        <f t="shared" si="0"/>
        <v>0.10304398148148149</v>
      </c>
      <c r="K24" s="21">
        <f t="shared" si="1"/>
        <v>0.0004861111111111177</v>
      </c>
    </row>
    <row r="25" spans="1:11" ht="15">
      <c r="A25" s="25" t="s">
        <v>422</v>
      </c>
      <c r="B25" s="8">
        <v>87</v>
      </c>
      <c r="C25" s="4" t="s">
        <v>94</v>
      </c>
      <c r="D25" s="4" t="s">
        <v>97</v>
      </c>
      <c r="E25" s="4" t="s">
        <v>100</v>
      </c>
      <c r="F25" s="4">
        <v>11632</v>
      </c>
      <c r="G25" s="4" t="s">
        <v>305</v>
      </c>
      <c r="H25" s="21">
        <v>0.07738425925925925</v>
      </c>
      <c r="I25" s="21">
        <v>0.02568287037037037</v>
      </c>
      <c r="J25" s="21">
        <f t="shared" si="0"/>
        <v>0.10306712962962962</v>
      </c>
      <c r="K25" s="21">
        <f t="shared" si="1"/>
        <v>0.000509259259259251</v>
      </c>
    </row>
    <row r="26" spans="1:11" ht="15">
      <c r="A26" s="25" t="s">
        <v>423</v>
      </c>
      <c r="B26" s="8">
        <v>23</v>
      </c>
      <c r="C26" s="4" t="s">
        <v>46</v>
      </c>
      <c r="D26" s="4" t="s">
        <v>50</v>
      </c>
      <c r="E26" s="4" t="s">
        <v>55</v>
      </c>
      <c r="F26" s="4"/>
      <c r="G26" s="4" t="s">
        <v>135</v>
      </c>
      <c r="H26" s="21">
        <v>0.07739583333333333</v>
      </c>
      <c r="I26" s="21">
        <v>0.02568287037037037</v>
      </c>
      <c r="J26" s="21">
        <f t="shared" si="0"/>
        <v>0.1030787037037037</v>
      </c>
      <c r="K26" s="21">
        <f t="shared" si="1"/>
        <v>0.0005208333333333315</v>
      </c>
    </row>
    <row r="27" spans="1:11" ht="15">
      <c r="A27" s="25" t="s">
        <v>424</v>
      </c>
      <c r="B27" s="8">
        <v>36</v>
      </c>
      <c r="C27" s="4" t="s">
        <v>103</v>
      </c>
      <c r="D27" s="4" t="s">
        <v>219</v>
      </c>
      <c r="E27" s="4" t="s">
        <v>108</v>
      </c>
      <c r="F27" s="4">
        <v>3796</v>
      </c>
      <c r="G27" s="4" t="s">
        <v>298</v>
      </c>
      <c r="H27" s="21">
        <v>0.07744212962962964</v>
      </c>
      <c r="I27" s="21">
        <v>0.025648148148148146</v>
      </c>
      <c r="J27" s="21">
        <f t="shared" si="0"/>
        <v>0.10309027777777778</v>
      </c>
      <c r="K27" s="21">
        <f t="shared" si="1"/>
        <v>0.000532407407407412</v>
      </c>
    </row>
    <row r="28" spans="1:11" ht="15">
      <c r="A28" s="25" t="s">
        <v>425</v>
      </c>
      <c r="B28" s="8">
        <v>96</v>
      </c>
      <c r="C28" s="4" t="s">
        <v>246</v>
      </c>
      <c r="D28" s="4" t="s">
        <v>218</v>
      </c>
      <c r="E28" s="4" t="s">
        <v>248</v>
      </c>
      <c r="F28" s="4">
        <v>17476</v>
      </c>
      <c r="G28" s="4" t="s">
        <v>302</v>
      </c>
      <c r="H28" s="21">
        <v>0.07744212962962964</v>
      </c>
      <c r="I28" s="21">
        <v>0.02568287037037037</v>
      </c>
      <c r="J28" s="21">
        <f t="shared" si="0"/>
        <v>0.10312500000000001</v>
      </c>
      <c r="K28" s="21">
        <f t="shared" si="1"/>
        <v>0.0005671296296296396</v>
      </c>
    </row>
    <row r="29" spans="1:11" ht="15">
      <c r="A29" s="25" t="s">
        <v>426</v>
      </c>
      <c r="B29" s="8">
        <v>97</v>
      </c>
      <c r="C29" s="4" t="s">
        <v>251</v>
      </c>
      <c r="D29" s="4" t="s">
        <v>252</v>
      </c>
      <c r="E29" s="4" t="s">
        <v>253</v>
      </c>
      <c r="F29" s="4"/>
      <c r="G29" s="4" t="s">
        <v>305</v>
      </c>
      <c r="H29" s="21">
        <v>0.07744212962962964</v>
      </c>
      <c r="I29" s="21">
        <v>0.02568287037037037</v>
      </c>
      <c r="J29" s="21">
        <f t="shared" si="0"/>
        <v>0.10312500000000001</v>
      </c>
      <c r="K29" s="21">
        <f t="shared" si="1"/>
        <v>0.0005671296296296396</v>
      </c>
    </row>
    <row r="30" spans="1:11" ht="15">
      <c r="A30" s="25" t="s">
        <v>427</v>
      </c>
      <c r="B30" s="8">
        <v>114</v>
      </c>
      <c r="C30" s="4" t="s">
        <v>185</v>
      </c>
      <c r="D30" s="4" t="s">
        <v>151</v>
      </c>
      <c r="E30" s="4" t="s">
        <v>190</v>
      </c>
      <c r="F30" s="4">
        <v>17773</v>
      </c>
      <c r="G30" s="4" t="s">
        <v>256</v>
      </c>
      <c r="H30" s="21">
        <v>0.07744212962962964</v>
      </c>
      <c r="I30" s="21">
        <v>0.02568287037037037</v>
      </c>
      <c r="J30" s="21">
        <f t="shared" si="0"/>
        <v>0.10312500000000001</v>
      </c>
      <c r="K30" s="21">
        <f t="shared" si="1"/>
        <v>0.0005671296296296396</v>
      </c>
    </row>
    <row r="31" spans="1:11" ht="15">
      <c r="A31" s="25" t="s">
        <v>428</v>
      </c>
      <c r="B31" s="8">
        <v>10</v>
      </c>
      <c r="C31" s="4" t="s">
        <v>23</v>
      </c>
      <c r="D31" s="4" t="s">
        <v>17</v>
      </c>
      <c r="E31" s="4" t="s">
        <v>24</v>
      </c>
      <c r="F31" s="4">
        <v>3546</v>
      </c>
      <c r="G31" s="4" t="s">
        <v>300</v>
      </c>
      <c r="H31" s="21">
        <v>0.07744212962962964</v>
      </c>
      <c r="I31" s="21">
        <v>0.02597222222222222</v>
      </c>
      <c r="J31" s="21">
        <f t="shared" si="0"/>
        <v>0.10341435185185185</v>
      </c>
      <c r="K31" s="21">
        <f t="shared" si="1"/>
        <v>0.0008564814814814858</v>
      </c>
    </row>
    <row r="32" spans="1:11" ht="15">
      <c r="A32" s="25" t="s">
        <v>429</v>
      </c>
      <c r="B32" s="8">
        <v>17</v>
      </c>
      <c r="C32" s="4" t="s">
        <v>237</v>
      </c>
      <c r="D32" s="4" t="s">
        <v>277</v>
      </c>
      <c r="E32" s="4" t="s">
        <v>243</v>
      </c>
      <c r="F32" s="4">
        <v>4</v>
      </c>
      <c r="G32" s="4" t="s">
        <v>299</v>
      </c>
      <c r="H32" s="21">
        <v>0.07744212962962964</v>
      </c>
      <c r="I32" s="21">
        <v>0.02597222222222222</v>
      </c>
      <c r="J32" s="21">
        <f t="shared" si="0"/>
        <v>0.10341435185185185</v>
      </c>
      <c r="K32" s="21">
        <f t="shared" si="1"/>
        <v>0.0008564814814814858</v>
      </c>
    </row>
    <row r="33" spans="1:11" ht="15">
      <c r="A33" s="25" t="s">
        <v>430</v>
      </c>
      <c r="B33" s="8">
        <v>20</v>
      </c>
      <c r="C33" s="4" t="s">
        <v>44</v>
      </c>
      <c r="D33" s="4" t="s">
        <v>50</v>
      </c>
      <c r="E33" s="4" t="s">
        <v>52</v>
      </c>
      <c r="F33" s="4"/>
      <c r="G33" s="4" t="s">
        <v>135</v>
      </c>
      <c r="H33" s="21">
        <v>0.07744212962962964</v>
      </c>
      <c r="I33" s="21">
        <v>0.02597222222222222</v>
      </c>
      <c r="J33" s="21">
        <f t="shared" si="0"/>
        <v>0.10341435185185185</v>
      </c>
      <c r="K33" s="21">
        <f t="shared" si="1"/>
        <v>0.0008564814814814858</v>
      </c>
    </row>
    <row r="34" spans="1:11" ht="15">
      <c r="A34" s="25" t="s">
        <v>431</v>
      </c>
      <c r="B34" s="8">
        <v>24</v>
      </c>
      <c r="C34" s="4" t="s">
        <v>47</v>
      </c>
      <c r="D34" s="4" t="s">
        <v>50</v>
      </c>
      <c r="E34" s="4" t="s">
        <v>56</v>
      </c>
      <c r="F34" s="4"/>
      <c r="G34" s="4" t="s">
        <v>135</v>
      </c>
      <c r="H34" s="21">
        <v>0.07744212962962964</v>
      </c>
      <c r="I34" s="21">
        <v>0.02597222222222222</v>
      </c>
      <c r="J34" s="21">
        <f t="shared" si="0"/>
        <v>0.10341435185185185</v>
      </c>
      <c r="K34" s="21">
        <f t="shared" si="1"/>
        <v>0.0008564814814814858</v>
      </c>
    </row>
    <row r="35" spans="1:11" ht="15">
      <c r="A35" s="25" t="s">
        <v>432</v>
      </c>
      <c r="B35" s="8">
        <v>29</v>
      </c>
      <c r="C35" s="4" t="s">
        <v>195</v>
      </c>
      <c r="D35" s="4" t="s">
        <v>196</v>
      </c>
      <c r="E35" s="4" t="s">
        <v>199</v>
      </c>
      <c r="F35" s="4" t="s">
        <v>202</v>
      </c>
      <c r="G35" s="4" t="s">
        <v>196</v>
      </c>
      <c r="H35" s="21">
        <v>0.07744212962962964</v>
      </c>
      <c r="I35" s="21">
        <v>0.02597222222222222</v>
      </c>
      <c r="J35" s="21">
        <f t="shared" si="0"/>
        <v>0.10341435185185185</v>
      </c>
      <c r="K35" s="21">
        <f t="shared" si="1"/>
        <v>0.0008564814814814858</v>
      </c>
    </row>
    <row r="36" spans="1:11" ht="15">
      <c r="A36" s="25" t="s">
        <v>433</v>
      </c>
      <c r="B36" s="8">
        <v>33</v>
      </c>
      <c r="C36" s="4" t="s">
        <v>229</v>
      </c>
      <c r="D36" s="4" t="s">
        <v>232</v>
      </c>
      <c r="E36" s="4"/>
      <c r="F36" s="4"/>
      <c r="G36" s="4" t="s">
        <v>232</v>
      </c>
      <c r="H36" s="21">
        <v>0.07744212962962964</v>
      </c>
      <c r="I36" s="21">
        <v>0.02597222222222222</v>
      </c>
      <c r="J36" s="21">
        <f t="shared" si="0"/>
        <v>0.10341435185185185</v>
      </c>
      <c r="K36" s="21">
        <f t="shared" si="1"/>
        <v>0.0008564814814814858</v>
      </c>
    </row>
    <row r="37" spans="1:11" ht="15">
      <c r="A37" s="25" t="s">
        <v>434</v>
      </c>
      <c r="B37" s="8">
        <v>37</v>
      </c>
      <c r="C37" s="4" t="s">
        <v>105</v>
      </c>
      <c r="D37" s="4" t="s">
        <v>219</v>
      </c>
      <c r="E37" s="4" t="s">
        <v>110</v>
      </c>
      <c r="F37" s="4">
        <v>3621</v>
      </c>
      <c r="G37" s="4" t="s">
        <v>298</v>
      </c>
      <c r="H37" s="21">
        <v>0.07744212962962964</v>
      </c>
      <c r="I37" s="21">
        <v>0.02597222222222222</v>
      </c>
      <c r="J37" s="21">
        <f t="shared" si="0"/>
        <v>0.10341435185185185</v>
      </c>
      <c r="K37" s="21">
        <f t="shared" si="1"/>
        <v>0.0008564814814814858</v>
      </c>
    </row>
    <row r="38" spans="1:11" ht="15">
      <c r="A38" s="25" t="s">
        <v>435</v>
      </c>
      <c r="B38" s="8">
        <v>70</v>
      </c>
      <c r="C38" s="4" t="s">
        <v>85</v>
      </c>
      <c r="D38" s="4" t="s">
        <v>83</v>
      </c>
      <c r="E38" s="4" t="s">
        <v>86</v>
      </c>
      <c r="F38" s="4">
        <v>16849</v>
      </c>
      <c r="G38" s="4" t="s">
        <v>309</v>
      </c>
      <c r="H38" s="21">
        <v>0.07744212962962964</v>
      </c>
      <c r="I38" s="21">
        <v>0.02597222222222222</v>
      </c>
      <c r="J38" s="21">
        <f t="shared" si="0"/>
        <v>0.10341435185185185</v>
      </c>
      <c r="K38" s="21">
        <f t="shared" si="1"/>
        <v>0.0008564814814814858</v>
      </c>
    </row>
    <row r="39" spans="1:11" ht="15">
      <c r="A39" s="25" t="s">
        <v>436</v>
      </c>
      <c r="B39" s="8">
        <v>82</v>
      </c>
      <c r="C39" s="4" t="s">
        <v>73</v>
      </c>
      <c r="D39" s="4" t="s">
        <v>68</v>
      </c>
      <c r="E39" s="4" t="s">
        <v>80</v>
      </c>
      <c r="F39" s="4">
        <v>18304</v>
      </c>
      <c r="G39" s="4" t="s">
        <v>305</v>
      </c>
      <c r="H39" s="21">
        <v>0.07744212962962964</v>
      </c>
      <c r="I39" s="21">
        <v>0.02597222222222222</v>
      </c>
      <c r="J39" s="21">
        <f aca="true" t="shared" si="2" ref="J39:J70">H39+I39</f>
        <v>0.10341435185185185</v>
      </c>
      <c r="K39" s="21">
        <f t="shared" si="1"/>
        <v>0.0008564814814814858</v>
      </c>
    </row>
    <row r="40" spans="1:11" ht="15">
      <c r="A40" s="25" t="s">
        <v>437</v>
      </c>
      <c r="B40" s="8">
        <v>84</v>
      </c>
      <c r="C40" s="4" t="s">
        <v>87</v>
      </c>
      <c r="D40" s="4" t="s">
        <v>90</v>
      </c>
      <c r="E40" s="4" t="s">
        <v>91</v>
      </c>
      <c r="F40" s="4">
        <v>18203</v>
      </c>
      <c r="G40" s="4" t="s">
        <v>305</v>
      </c>
      <c r="H40" s="21">
        <v>0.07744212962962964</v>
      </c>
      <c r="I40" s="21">
        <v>0.02597222222222222</v>
      </c>
      <c r="J40" s="21">
        <f t="shared" si="2"/>
        <v>0.10341435185185185</v>
      </c>
      <c r="K40" s="21">
        <f aca="true" t="shared" si="3" ref="K40:K71">J40-$J$7</f>
        <v>0.0008564814814814858</v>
      </c>
    </row>
    <row r="41" spans="1:11" ht="15">
      <c r="A41" s="25" t="s">
        <v>438</v>
      </c>
      <c r="B41" s="8">
        <v>85</v>
      </c>
      <c r="C41" s="4" t="s">
        <v>88</v>
      </c>
      <c r="D41" s="4" t="s">
        <v>90</v>
      </c>
      <c r="E41" s="4" t="s">
        <v>92</v>
      </c>
      <c r="F41" s="4">
        <v>15228</v>
      </c>
      <c r="G41" s="4" t="s">
        <v>305</v>
      </c>
      <c r="H41" s="21">
        <v>0.07744212962962964</v>
      </c>
      <c r="I41" s="21">
        <v>0.02597222222222222</v>
      </c>
      <c r="J41" s="21">
        <f t="shared" si="2"/>
        <v>0.10341435185185185</v>
      </c>
      <c r="K41" s="21">
        <f t="shared" si="3"/>
        <v>0.0008564814814814858</v>
      </c>
    </row>
    <row r="42" spans="1:11" ht="15">
      <c r="A42" s="25" t="s">
        <v>439</v>
      </c>
      <c r="B42" s="8">
        <v>101</v>
      </c>
      <c r="C42" s="4" t="s">
        <v>115</v>
      </c>
      <c r="D42" s="4" t="s">
        <v>119</v>
      </c>
      <c r="E42" s="4" t="s">
        <v>77</v>
      </c>
      <c r="F42" s="4">
        <v>16672</v>
      </c>
      <c r="G42" s="4" t="s">
        <v>303</v>
      </c>
      <c r="H42" s="21">
        <v>0.07744212962962964</v>
      </c>
      <c r="I42" s="21">
        <v>0.02597222222222222</v>
      </c>
      <c r="J42" s="21">
        <f t="shared" si="2"/>
        <v>0.10341435185185185</v>
      </c>
      <c r="K42" s="21">
        <f t="shared" si="3"/>
        <v>0.0008564814814814858</v>
      </c>
    </row>
    <row r="43" spans="1:11" ht="15">
      <c r="A43" s="25" t="s">
        <v>440</v>
      </c>
      <c r="B43" s="8">
        <v>111</v>
      </c>
      <c r="C43" s="4" t="s">
        <v>210</v>
      </c>
      <c r="D43" s="4" t="s">
        <v>212</v>
      </c>
      <c r="E43" s="4" t="s">
        <v>214</v>
      </c>
      <c r="F43" s="4">
        <v>18735</v>
      </c>
      <c r="G43" s="4" t="s">
        <v>307</v>
      </c>
      <c r="H43" s="21">
        <v>0.07744212962962964</v>
      </c>
      <c r="I43" s="21">
        <v>0.02597222222222222</v>
      </c>
      <c r="J43" s="21">
        <f t="shared" si="2"/>
        <v>0.10341435185185185</v>
      </c>
      <c r="K43" s="21">
        <f t="shared" si="3"/>
        <v>0.0008564814814814858</v>
      </c>
    </row>
    <row r="44" spans="1:11" ht="15">
      <c r="A44" s="25" t="s">
        <v>441</v>
      </c>
      <c r="B44" s="8">
        <v>112</v>
      </c>
      <c r="C44" s="4" t="s">
        <v>211</v>
      </c>
      <c r="D44" s="4" t="s">
        <v>213</v>
      </c>
      <c r="E44" s="4" t="s">
        <v>215</v>
      </c>
      <c r="F44" s="4">
        <v>18615</v>
      </c>
      <c r="G44" s="4" t="s">
        <v>307</v>
      </c>
      <c r="H44" s="21">
        <v>0.07744212962962964</v>
      </c>
      <c r="I44" s="21">
        <v>0.02597222222222222</v>
      </c>
      <c r="J44" s="21">
        <f t="shared" si="2"/>
        <v>0.10341435185185185</v>
      </c>
      <c r="K44" s="21">
        <f t="shared" si="3"/>
        <v>0.0008564814814814858</v>
      </c>
    </row>
    <row r="45" spans="1:11" ht="15">
      <c r="A45" s="25" t="s">
        <v>442</v>
      </c>
      <c r="B45" s="8">
        <v>73</v>
      </c>
      <c r="C45" s="4" t="s">
        <v>59</v>
      </c>
      <c r="D45" s="4" t="s">
        <v>60</v>
      </c>
      <c r="E45" s="4" t="s">
        <v>61</v>
      </c>
      <c r="F45" s="4">
        <v>15554</v>
      </c>
      <c r="G45" s="4" t="s">
        <v>308</v>
      </c>
      <c r="H45" s="21">
        <v>0.07799768518518518</v>
      </c>
      <c r="I45" s="21">
        <v>0.025439814814814814</v>
      </c>
      <c r="J45" s="21">
        <f t="shared" si="2"/>
        <v>0.1034375</v>
      </c>
      <c r="K45" s="21">
        <f t="shared" si="3"/>
        <v>0.000879629629629633</v>
      </c>
    </row>
    <row r="46" spans="1:11" ht="15">
      <c r="A46" s="25" t="s">
        <v>443</v>
      </c>
      <c r="B46" s="8">
        <v>26</v>
      </c>
      <c r="C46" s="4" t="s">
        <v>49</v>
      </c>
      <c r="D46" s="4" t="s">
        <v>50</v>
      </c>
      <c r="E46" s="4" t="s">
        <v>58</v>
      </c>
      <c r="F46" s="4"/>
      <c r="G46" s="4" t="s">
        <v>135</v>
      </c>
      <c r="H46" s="21">
        <v>0.07744212962962964</v>
      </c>
      <c r="I46" s="21">
        <v>0.026168981481481477</v>
      </c>
      <c r="J46" s="21">
        <f t="shared" si="2"/>
        <v>0.10361111111111111</v>
      </c>
      <c r="K46" s="21">
        <f t="shared" si="3"/>
        <v>0.0010532407407407435</v>
      </c>
    </row>
    <row r="47" spans="1:11" ht="15">
      <c r="A47" s="25" t="s">
        <v>444</v>
      </c>
      <c r="B47" s="8">
        <v>69</v>
      </c>
      <c r="C47" s="4" t="s">
        <v>139</v>
      </c>
      <c r="D47" s="4" t="s">
        <v>142</v>
      </c>
      <c r="E47" s="4" t="s">
        <v>144</v>
      </c>
      <c r="F47" s="4">
        <v>17265</v>
      </c>
      <c r="G47" s="4" t="s">
        <v>309</v>
      </c>
      <c r="H47" s="21">
        <v>0.07744212962962964</v>
      </c>
      <c r="I47" s="21">
        <v>0.02638888888888889</v>
      </c>
      <c r="J47" s="21">
        <f t="shared" si="2"/>
        <v>0.10383101851851853</v>
      </c>
      <c r="K47" s="21">
        <f t="shared" si="3"/>
        <v>0.0012731481481481621</v>
      </c>
    </row>
    <row r="48" spans="1:11" ht="15">
      <c r="A48" s="25" t="s">
        <v>445</v>
      </c>
      <c r="B48" s="8">
        <v>92</v>
      </c>
      <c r="C48" s="4" t="s">
        <v>141</v>
      </c>
      <c r="D48" s="4" t="s">
        <v>143</v>
      </c>
      <c r="E48" s="4" t="s">
        <v>146</v>
      </c>
      <c r="F48" s="4">
        <v>17565</v>
      </c>
      <c r="G48" s="4" t="s">
        <v>302</v>
      </c>
      <c r="H48" s="21">
        <v>0.07744212962962964</v>
      </c>
      <c r="I48" s="21">
        <v>0.02646990740740741</v>
      </c>
      <c r="J48" s="21">
        <f t="shared" si="2"/>
        <v>0.10391203703703705</v>
      </c>
      <c r="K48" s="21">
        <f t="shared" si="3"/>
        <v>0.001354166666666684</v>
      </c>
    </row>
    <row r="49" spans="1:11" ht="15">
      <c r="A49" s="25" t="s">
        <v>446</v>
      </c>
      <c r="B49" s="8">
        <v>28</v>
      </c>
      <c r="C49" s="4" t="s">
        <v>194</v>
      </c>
      <c r="D49" s="4" t="s">
        <v>196</v>
      </c>
      <c r="E49" s="4" t="s">
        <v>198</v>
      </c>
      <c r="F49" s="4" t="s">
        <v>201</v>
      </c>
      <c r="G49" s="4" t="s">
        <v>196</v>
      </c>
      <c r="H49" s="21">
        <v>0.07744212962962964</v>
      </c>
      <c r="I49" s="21">
        <v>0.026493055555555558</v>
      </c>
      <c r="J49" s="21">
        <f t="shared" si="2"/>
        <v>0.1039351851851852</v>
      </c>
      <c r="K49" s="21">
        <f t="shared" si="3"/>
        <v>0.0013773148148148312</v>
      </c>
    </row>
    <row r="50" spans="1:11" ht="15">
      <c r="A50" s="25" t="s">
        <v>447</v>
      </c>
      <c r="B50" s="8">
        <v>40</v>
      </c>
      <c r="C50" s="4" t="s">
        <v>222</v>
      </c>
      <c r="D50" s="4" t="s">
        <v>219</v>
      </c>
      <c r="E50" s="4"/>
      <c r="F50" s="4"/>
      <c r="G50" s="4" t="s">
        <v>298</v>
      </c>
      <c r="H50" s="21">
        <v>0.07744212962962964</v>
      </c>
      <c r="I50" s="21">
        <v>0.026493055555555558</v>
      </c>
      <c r="J50" s="21">
        <f t="shared" si="2"/>
        <v>0.1039351851851852</v>
      </c>
      <c r="K50" s="21">
        <f t="shared" si="3"/>
        <v>0.0013773148148148312</v>
      </c>
    </row>
    <row r="51" spans="1:11" ht="15">
      <c r="A51" s="25" t="s">
        <v>448</v>
      </c>
      <c r="B51" s="8">
        <v>63</v>
      </c>
      <c r="C51" s="4" t="s">
        <v>180</v>
      </c>
      <c r="D51" s="4" t="s">
        <v>181</v>
      </c>
      <c r="E51" s="4" t="s">
        <v>183</v>
      </c>
      <c r="F51" s="4">
        <v>7395</v>
      </c>
      <c r="G51" s="4" t="s">
        <v>271</v>
      </c>
      <c r="H51" s="21">
        <v>0.07744212962962964</v>
      </c>
      <c r="I51" s="21">
        <v>0.026493055555555558</v>
      </c>
      <c r="J51" s="21">
        <f t="shared" si="2"/>
        <v>0.1039351851851852</v>
      </c>
      <c r="K51" s="21">
        <f t="shared" si="3"/>
        <v>0.0013773148148148312</v>
      </c>
    </row>
    <row r="52" spans="1:11" ht="15">
      <c r="A52" s="25" t="s">
        <v>449</v>
      </c>
      <c r="B52" s="8">
        <v>39</v>
      </c>
      <c r="C52" s="4" t="s">
        <v>221</v>
      </c>
      <c r="D52" s="4" t="s">
        <v>219</v>
      </c>
      <c r="E52" s="4"/>
      <c r="F52" s="4"/>
      <c r="G52" s="4" t="s">
        <v>298</v>
      </c>
      <c r="H52" s="21">
        <v>0.07744212962962964</v>
      </c>
      <c r="I52" s="21">
        <v>0.026574074074074073</v>
      </c>
      <c r="J52" s="21">
        <f t="shared" si="2"/>
        <v>0.10401620370370371</v>
      </c>
      <c r="K52" s="21">
        <f t="shared" si="3"/>
        <v>0.0014583333333333393</v>
      </c>
    </row>
    <row r="53" spans="1:11" ht="15">
      <c r="A53" s="25" t="s">
        <v>450</v>
      </c>
      <c r="B53" s="8">
        <v>15</v>
      </c>
      <c r="C53" s="4" t="s">
        <v>283</v>
      </c>
      <c r="D53" s="4" t="s">
        <v>277</v>
      </c>
      <c r="E53" s="4" t="s">
        <v>241</v>
      </c>
      <c r="F53" s="4">
        <v>208</v>
      </c>
      <c r="G53" s="4" t="s">
        <v>299</v>
      </c>
      <c r="H53" s="21">
        <v>0.07744212962962964</v>
      </c>
      <c r="I53" s="21">
        <v>0.02667824074074074</v>
      </c>
      <c r="J53" s="21">
        <f t="shared" si="2"/>
        <v>0.10412037037037038</v>
      </c>
      <c r="K53" s="21">
        <f t="shared" si="3"/>
        <v>0.0015625000000000083</v>
      </c>
    </row>
    <row r="54" spans="1:11" ht="15">
      <c r="A54" s="25" t="s">
        <v>451</v>
      </c>
      <c r="B54" s="8">
        <v>35</v>
      </c>
      <c r="C54" s="4" t="s">
        <v>231</v>
      </c>
      <c r="D54" s="4" t="s">
        <v>232</v>
      </c>
      <c r="E54" s="4"/>
      <c r="F54" s="4"/>
      <c r="G54" s="4" t="s">
        <v>232</v>
      </c>
      <c r="H54" s="21">
        <v>0.07744212962962964</v>
      </c>
      <c r="I54" s="21">
        <v>0.02667824074074074</v>
      </c>
      <c r="J54" s="21">
        <f t="shared" si="2"/>
        <v>0.10412037037037038</v>
      </c>
      <c r="K54" s="21">
        <f t="shared" si="3"/>
        <v>0.0015625000000000083</v>
      </c>
    </row>
    <row r="55" spans="1:11" ht="15">
      <c r="A55" s="25" t="s">
        <v>452</v>
      </c>
      <c r="B55" s="8">
        <v>76</v>
      </c>
      <c r="C55" s="4" t="s">
        <v>66</v>
      </c>
      <c r="D55" s="4" t="s">
        <v>60</v>
      </c>
      <c r="E55" s="4" t="s">
        <v>39</v>
      </c>
      <c r="F55" s="4">
        <v>17959</v>
      </c>
      <c r="G55" s="4" t="s">
        <v>308</v>
      </c>
      <c r="H55" s="21">
        <v>0.07799768518518518</v>
      </c>
      <c r="I55" s="21">
        <v>0.026168981481481477</v>
      </c>
      <c r="J55" s="21">
        <f t="shared" si="2"/>
        <v>0.10416666666666666</v>
      </c>
      <c r="K55" s="21">
        <f t="shared" si="3"/>
        <v>0.0016087962962962887</v>
      </c>
    </row>
    <row r="56" spans="1:11" ht="15">
      <c r="A56" s="25" t="s">
        <v>453</v>
      </c>
      <c r="B56" s="8">
        <v>79</v>
      </c>
      <c r="C56" s="4" t="s">
        <v>70</v>
      </c>
      <c r="D56" s="4" t="s">
        <v>68</v>
      </c>
      <c r="E56" s="4" t="s">
        <v>77</v>
      </c>
      <c r="F56" s="4">
        <v>18595</v>
      </c>
      <c r="G56" s="4" t="s">
        <v>305</v>
      </c>
      <c r="H56" s="21">
        <v>0.07744212962962964</v>
      </c>
      <c r="I56" s="21">
        <v>0.02681712962962963</v>
      </c>
      <c r="J56" s="21">
        <f t="shared" si="2"/>
        <v>0.10425925925925927</v>
      </c>
      <c r="K56" s="21">
        <f t="shared" si="3"/>
        <v>0.001701388888888905</v>
      </c>
    </row>
    <row r="57" spans="1:11" ht="15">
      <c r="A57" s="25" t="s">
        <v>454</v>
      </c>
      <c r="B57" s="8">
        <v>4</v>
      </c>
      <c r="C57" s="4" t="s">
        <v>29</v>
      </c>
      <c r="D57" s="4" t="s">
        <v>8</v>
      </c>
      <c r="E57" s="4" t="s">
        <v>14</v>
      </c>
      <c r="F57" s="4">
        <v>333</v>
      </c>
      <c r="G57" s="4" t="s">
        <v>297</v>
      </c>
      <c r="H57" s="21">
        <v>0.07799768518518518</v>
      </c>
      <c r="I57" s="21">
        <v>0.02638888888888889</v>
      </c>
      <c r="J57" s="21">
        <f t="shared" si="2"/>
        <v>0.10438657407407408</v>
      </c>
      <c r="K57" s="21">
        <f t="shared" si="3"/>
        <v>0.0018287037037037074</v>
      </c>
    </row>
    <row r="58" spans="1:11" ht="15">
      <c r="A58" s="25" t="s">
        <v>455</v>
      </c>
      <c r="B58" s="8">
        <v>98</v>
      </c>
      <c r="C58" s="4" t="s">
        <v>112</v>
      </c>
      <c r="D58" s="4" t="s">
        <v>119</v>
      </c>
      <c r="E58" s="4" t="s">
        <v>121</v>
      </c>
      <c r="F58" s="4">
        <v>8279</v>
      </c>
      <c r="G58" s="4" t="s">
        <v>303</v>
      </c>
      <c r="H58" s="21">
        <v>0.07799768518518518</v>
      </c>
      <c r="I58" s="21">
        <v>0.02638888888888889</v>
      </c>
      <c r="J58" s="21">
        <f t="shared" si="2"/>
        <v>0.10438657407407408</v>
      </c>
      <c r="K58" s="21">
        <f t="shared" si="3"/>
        <v>0.0018287037037037074</v>
      </c>
    </row>
    <row r="59" spans="1:11" ht="15">
      <c r="A59" s="25" t="s">
        <v>456</v>
      </c>
      <c r="B59" s="8">
        <v>14</v>
      </c>
      <c r="C59" s="4" t="s">
        <v>235</v>
      </c>
      <c r="D59" s="4" t="s">
        <v>277</v>
      </c>
      <c r="E59" s="4" t="s">
        <v>240</v>
      </c>
      <c r="F59" s="4">
        <v>3</v>
      </c>
      <c r="G59" s="4" t="s">
        <v>299</v>
      </c>
      <c r="H59" s="21">
        <v>0.07744212962962964</v>
      </c>
      <c r="I59" s="21">
        <v>0.02701388888888889</v>
      </c>
      <c r="J59" s="21">
        <f t="shared" si="2"/>
        <v>0.10445601851851853</v>
      </c>
      <c r="K59" s="21">
        <f t="shared" si="3"/>
        <v>0.0018981481481481627</v>
      </c>
    </row>
    <row r="60" spans="1:11" ht="15">
      <c r="A60" s="25" t="s">
        <v>457</v>
      </c>
      <c r="B60" s="8">
        <v>42</v>
      </c>
      <c r="C60" s="4" t="s">
        <v>224</v>
      </c>
      <c r="D60" s="4" t="s">
        <v>219</v>
      </c>
      <c r="E60" s="4"/>
      <c r="F60" s="4"/>
      <c r="G60" s="4" t="s">
        <v>298</v>
      </c>
      <c r="H60" s="21">
        <v>0.07744212962962964</v>
      </c>
      <c r="I60" s="21">
        <v>0.027141203703703706</v>
      </c>
      <c r="J60" s="21">
        <f t="shared" si="2"/>
        <v>0.10458333333333335</v>
      </c>
      <c r="K60" s="21">
        <f t="shared" si="3"/>
        <v>0.002025462962962979</v>
      </c>
    </row>
    <row r="61" spans="1:11" ht="15">
      <c r="A61" s="25" t="s">
        <v>458</v>
      </c>
      <c r="B61" s="8">
        <v>80</v>
      </c>
      <c r="C61" s="4" t="s">
        <v>71</v>
      </c>
      <c r="D61" s="4" t="s">
        <v>68</v>
      </c>
      <c r="E61" s="4" t="s">
        <v>78</v>
      </c>
      <c r="F61" s="4">
        <v>17297</v>
      </c>
      <c r="G61" s="4" t="s">
        <v>301</v>
      </c>
      <c r="H61" s="21">
        <v>0.07744212962962964</v>
      </c>
      <c r="I61" s="21">
        <v>0.027141203703703706</v>
      </c>
      <c r="J61" s="21">
        <f t="shared" si="2"/>
        <v>0.10458333333333335</v>
      </c>
      <c r="K61" s="21">
        <f t="shared" si="3"/>
        <v>0.002025462962962979</v>
      </c>
    </row>
    <row r="62" spans="1:11" ht="15">
      <c r="A62" s="25" t="s">
        <v>310</v>
      </c>
      <c r="B62" s="8">
        <v>107</v>
      </c>
      <c r="C62" s="4" t="s">
        <v>128</v>
      </c>
      <c r="D62" s="4" t="s">
        <v>130</v>
      </c>
      <c r="E62" s="4" t="s">
        <v>132</v>
      </c>
      <c r="F62" s="4">
        <v>16602</v>
      </c>
      <c r="G62" s="4" t="s">
        <v>307</v>
      </c>
      <c r="H62" s="21">
        <v>0.07744212962962964</v>
      </c>
      <c r="I62" s="21">
        <v>0.027210648148148147</v>
      </c>
      <c r="J62" s="21">
        <f t="shared" si="2"/>
        <v>0.10465277777777779</v>
      </c>
      <c r="K62" s="21">
        <f t="shared" si="3"/>
        <v>0.0020949074074074203</v>
      </c>
    </row>
    <row r="63" spans="1:11" ht="15">
      <c r="A63" s="25" t="s">
        <v>311</v>
      </c>
      <c r="B63" s="8">
        <v>32</v>
      </c>
      <c r="C63" s="4" t="s">
        <v>228</v>
      </c>
      <c r="D63" s="4" t="s">
        <v>232</v>
      </c>
      <c r="E63" s="4"/>
      <c r="F63" s="4"/>
      <c r="G63" s="4" t="s">
        <v>232</v>
      </c>
      <c r="H63" s="21">
        <v>0.07744212962962964</v>
      </c>
      <c r="I63" s="21">
        <v>0.027268518518518515</v>
      </c>
      <c r="J63" s="21">
        <f t="shared" si="2"/>
        <v>0.10471064814814815</v>
      </c>
      <c r="K63" s="21">
        <f t="shared" si="3"/>
        <v>0.0021527777777777812</v>
      </c>
    </row>
    <row r="64" spans="1:11" ht="15">
      <c r="A64" s="25" t="s">
        <v>312</v>
      </c>
      <c r="B64" s="8">
        <v>41</v>
      </c>
      <c r="C64" s="4" t="s">
        <v>223</v>
      </c>
      <c r="D64" s="4" t="s">
        <v>219</v>
      </c>
      <c r="E64" s="4"/>
      <c r="F64" s="4"/>
      <c r="G64" s="4" t="s">
        <v>298</v>
      </c>
      <c r="H64" s="21">
        <v>0.07744212962962964</v>
      </c>
      <c r="I64" s="21">
        <v>0.027268518518518515</v>
      </c>
      <c r="J64" s="21">
        <f t="shared" si="2"/>
        <v>0.10471064814814815</v>
      </c>
      <c r="K64" s="21">
        <f t="shared" si="3"/>
        <v>0.0021527777777777812</v>
      </c>
    </row>
    <row r="65" spans="1:11" ht="15">
      <c r="A65" s="25" t="s">
        <v>313</v>
      </c>
      <c r="B65" s="8">
        <v>52</v>
      </c>
      <c r="C65" s="4" t="s">
        <v>159</v>
      </c>
      <c r="D65" s="4" t="s">
        <v>166</v>
      </c>
      <c r="E65" s="4" t="s">
        <v>167</v>
      </c>
      <c r="F65" s="4">
        <v>18450</v>
      </c>
      <c r="G65" s="4" t="s">
        <v>166</v>
      </c>
      <c r="H65" s="21">
        <v>0.07799768518518518</v>
      </c>
      <c r="I65" s="21">
        <v>0.02681712962962963</v>
      </c>
      <c r="J65" s="21">
        <f t="shared" si="2"/>
        <v>0.10481481481481482</v>
      </c>
      <c r="K65" s="21">
        <f t="shared" si="3"/>
        <v>0.0022569444444444503</v>
      </c>
    </row>
    <row r="66" spans="1:11" ht="15">
      <c r="A66" s="25" t="s">
        <v>314</v>
      </c>
      <c r="B66" s="8">
        <v>34</v>
      </c>
      <c r="C66" s="4" t="s">
        <v>230</v>
      </c>
      <c r="D66" s="4" t="s">
        <v>232</v>
      </c>
      <c r="E66" s="4"/>
      <c r="F66" s="4"/>
      <c r="G66" s="4" t="s">
        <v>232</v>
      </c>
      <c r="H66" s="21">
        <v>0.07744212962962964</v>
      </c>
      <c r="I66" s="21">
        <v>0.0278125</v>
      </c>
      <c r="J66" s="21">
        <f t="shared" si="2"/>
        <v>0.10525462962962964</v>
      </c>
      <c r="K66" s="21">
        <f t="shared" si="3"/>
        <v>0.0026967592592592737</v>
      </c>
    </row>
    <row r="67" spans="1:11" ht="15">
      <c r="A67" s="25" t="s">
        <v>315</v>
      </c>
      <c r="B67" s="8">
        <v>3</v>
      </c>
      <c r="C67" s="4" t="s">
        <v>12</v>
      </c>
      <c r="D67" s="4" t="s">
        <v>8</v>
      </c>
      <c r="E67" s="4" t="s">
        <v>13</v>
      </c>
      <c r="F67" s="4">
        <v>307</v>
      </c>
      <c r="G67" s="4" t="s">
        <v>297</v>
      </c>
      <c r="H67" s="21">
        <v>0.07799768518518518</v>
      </c>
      <c r="I67" s="21">
        <v>0.027268518518518515</v>
      </c>
      <c r="J67" s="21">
        <f t="shared" si="2"/>
        <v>0.1052662037037037</v>
      </c>
      <c r="K67" s="21">
        <f t="shared" si="3"/>
        <v>0.0027083333333333265</v>
      </c>
    </row>
    <row r="68" spans="1:11" ht="15">
      <c r="A68" s="25" t="s">
        <v>316</v>
      </c>
      <c r="B68" s="8">
        <v>78</v>
      </c>
      <c r="C68" s="4" t="s">
        <v>69</v>
      </c>
      <c r="D68" s="4" t="s">
        <v>68</v>
      </c>
      <c r="E68" s="4" t="s">
        <v>76</v>
      </c>
      <c r="F68" s="4">
        <v>14769</v>
      </c>
      <c r="G68" s="4" t="s">
        <v>305</v>
      </c>
      <c r="H68" s="21">
        <v>0.07799768518518518</v>
      </c>
      <c r="I68" s="21">
        <v>0.027268518518518515</v>
      </c>
      <c r="J68" s="21">
        <f t="shared" si="2"/>
        <v>0.1052662037037037</v>
      </c>
      <c r="K68" s="21">
        <f t="shared" si="3"/>
        <v>0.0027083333333333265</v>
      </c>
    </row>
    <row r="69" spans="1:11" ht="15">
      <c r="A69" s="25" t="s">
        <v>317</v>
      </c>
      <c r="B69" s="8">
        <v>94</v>
      </c>
      <c r="C69" s="4" t="s">
        <v>216</v>
      </c>
      <c r="D69" s="4" t="s">
        <v>218</v>
      </c>
      <c r="E69" s="4" t="s">
        <v>249</v>
      </c>
      <c r="F69" s="4">
        <v>16812</v>
      </c>
      <c r="G69" s="4" t="s">
        <v>302</v>
      </c>
      <c r="H69" s="21">
        <v>0.07744212962962964</v>
      </c>
      <c r="I69" s="21">
        <v>0.027905092592592592</v>
      </c>
      <c r="J69" s="21">
        <f t="shared" si="2"/>
        <v>0.10534722222222223</v>
      </c>
      <c r="K69" s="21">
        <f t="shared" si="3"/>
        <v>0.0027893518518518623</v>
      </c>
    </row>
    <row r="70" spans="1:11" ht="15">
      <c r="A70" s="25" t="s">
        <v>318</v>
      </c>
      <c r="B70" s="8">
        <v>75</v>
      </c>
      <c r="C70" s="4" t="s">
        <v>64</v>
      </c>
      <c r="D70" s="4" t="s">
        <v>60</v>
      </c>
      <c r="E70" s="4" t="s">
        <v>65</v>
      </c>
      <c r="F70" s="4">
        <v>12320</v>
      </c>
      <c r="G70" s="11" t="s">
        <v>308</v>
      </c>
      <c r="H70" s="21">
        <v>0.07744212962962964</v>
      </c>
      <c r="I70" s="21">
        <v>0.028356481481481483</v>
      </c>
      <c r="J70" s="21">
        <f t="shared" si="2"/>
        <v>0.10579861111111112</v>
      </c>
      <c r="K70" s="21">
        <f t="shared" si="3"/>
        <v>0.0032407407407407524</v>
      </c>
    </row>
    <row r="71" spans="1:11" ht="15">
      <c r="A71" s="25" t="s">
        <v>319</v>
      </c>
      <c r="B71" s="8">
        <v>21</v>
      </c>
      <c r="C71" s="4" t="s">
        <v>284</v>
      </c>
      <c r="D71" s="4" t="s">
        <v>50</v>
      </c>
      <c r="E71" s="4" t="s">
        <v>53</v>
      </c>
      <c r="F71" s="4"/>
      <c r="G71" s="4" t="s">
        <v>135</v>
      </c>
      <c r="H71" s="21">
        <v>0.07799768518518518</v>
      </c>
      <c r="I71" s="21">
        <v>0.027905092592592592</v>
      </c>
      <c r="J71" s="21">
        <f aca="true" t="shared" si="4" ref="J71:J102">H71+I71</f>
        <v>0.10590277777777778</v>
      </c>
      <c r="K71" s="21">
        <f t="shared" si="3"/>
        <v>0.0033449074074074076</v>
      </c>
    </row>
    <row r="72" spans="1:11" ht="15">
      <c r="A72" s="25" t="s">
        <v>320</v>
      </c>
      <c r="B72" s="8">
        <v>43</v>
      </c>
      <c r="C72" s="4" t="s">
        <v>225</v>
      </c>
      <c r="D72" s="4" t="s">
        <v>219</v>
      </c>
      <c r="E72" s="4"/>
      <c r="F72" s="4"/>
      <c r="G72" s="4" t="s">
        <v>298</v>
      </c>
      <c r="H72" s="21">
        <v>0.07799768518518518</v>
      </c>
      <c r="I72" s="21">
        <v>0.027905092592592592</v>
      </c>
      <c r="J72" s="21">
        <f t="shared" si="4"/>
        <v>0.10590277777777778</v>
      </c>
      <c r="K72" s="21">
        <f aca="true" t="shared" si="5" ref="K72:K103">J72-$J$7</f>
        <v>0.0033449074074074076</v>
      </c>
    </row>
    <row r="73" spans="1:11" ht="15">
      <c r="A73" s="25" t="s">
        <v>321</v>
      </c>
      <c r="B73" s="8">
        <v>48</v>
      </c>
      <c r="C73" s="4" t="s">
        <v>106</v>
      </c>
      <c r="D73" s="4" t="s">
        <v>107</v>
      </c>
      <c r="E73" s="4" t="s">
        <v>111</v>
      </c>
      <c r="F73" s="4">
        <v>3625</v>
      </c>
      <c r="G73" s="4" t="s">
        <v>255</v>
      </c>
      <c r="H73" s="21">
        <v>0.07799768518518518</v>
      </c>
      <c r="I73" s="21">
        <v>0.027905092592592592</v>
      </c>
      <c r="J73" s="21">
        <f t="shared" si="4"/>
        <v>0.10590277777777778</v>
      </c>
      <c r="K73" s="21">
        <f t="shared" si="5"/>
        <v>0.0033449074074074076</v>
      </c>
    </row>
    <row r="74" spans="1:11" ht="15">
      <c r="A74" s="25" t="s">
        <v>322</v>
      </c>
      <c r="B74" s="8">
        <v>64</v>
      </c>
      <c r="C74" s="4" t="s">
        <v>269</v>
      </c>
      <c r="D74" s="4" t="s">
        <v>270</v>
      </c>
      <c r="E74" s="4" t="s">
        <v>138</v>
      </c>
      <c r="F74" s="4">
        <v>17952</v>
      </c>
      <c r="G74" s="4" t="s">
        <v>271</v>
      </c>
      <c r="H74" s="21">
        <v>0.07799768518518518</v>
      </c>
      <c r="I74" s="21">
        <v>0.027905092592592592</v>
      </c>
      <c r="J74" s="21">
        <f t="shared" si="4"/>
        <v>0.10590277777777778</v>
      </c>
      <c r="K74" s="21">
        <f t="shared" si="5"/>
        <v>0.0033449074074074076</v>
      </c>
    </row>
    <row r="75" spans="1:11" ht="15">
      <c r="A75" s="25" t="s">
        <v>323</v>
      </c>
      <c r="B75" s="8">
        <v>88</v>
      </c>
      <c r="C75" s="4" t="s">
        <v>95</v>
      </c>
      <c r="D75" s="4" t="s">
        <v>98</v>
      </c>
      <c r="E75" s="4" t="s">
        <v>101</v>
      </c>
      <c r="F75" s="4">
        <v>17538</v>
      </c>
      <c r="G75" s="4" t="s">
        <v>301</v>
      </c>
      <c r="H75" s="21">
        <v>0.07799768518518518</v>
      </c>
      <c r="I75" s="21">
        <v>0.027905092592592592</v>
      </c>
      <c r="J75" s="21">
        <f t="shared" si="4"/>
        <v>0.10590277777777778</v>
      </c>
      <c r="K75" s="21">
        <f t="shared" si="5"/>
        <v>0.0033449074074074076</v>
      </c>
    </row>
    <row r="76" spans="1:11" ht="15">
      <c r="A76" s="25" t="s">
        <v>324</v>
      </c>
      <c r="B76" s="8">
        <v>106</v>
      </c>
      <c r="C76" s="4" t="s">
        <v>127</v>
      </c>
      <c r="D76" s="4" t="s">
        <v>130</v>
      </c>
      <c r="E76" s="4" t="s">
        <v>131</v>
      </c>
      <c r="F76" s="4">
        <v>5262</v>
      </c>
      <c r="G76" s="4" t="s">
        <v>307</v>
      </c>
      <c r="H76" s="21">
        <v>0.07799768518518518</v>
      </c>
      <c r="I76" s="21">
        <v>0.027905092592592592</v>
      </c>
      <c r="J76" s="21">
        <f t="shared" si="4"/>
        <v>0.10590277777777778</v>
      </c>
      <c r="K76" s="21">
        <f t="shared" si="5"/>
        <v>0.0033449074074074076</v>
      </c>
    </row>
    <row r="77" spans="1:11" ht="15">
      <c r="A77" s="25" t="s">
        <v>325</v>
      </c>
      <c r="B77" s="8">
        <v>120</v>
      </c>
      <c r="C77" s="4" t="s">
        <v>290</v>
      </c>
      <c r="D77" s="4" t="s">
        <v>291</v>
      </c>
      <c r="E77" s="4" t="s">
        <v>292</v>
      </c>
      <c r="F77" s="4">
        <v>17592</v>
      </c>
      <c r="G77" s="4" t="s">
        <v>308</v>
      </c>
      <c r="H77" s="27">
        <v>0.07820601851851851</v>
      </c>
      <c r="I77" s="27">
        <v>0.027905092592592592</v>
      </c>
      <c r="J77" s="21">
        <f t="shared" si="4"/>
        <v>0.1061111111111111</v>
      </c>
      <c r="K77" s="21">
        <f t="shared" si="5"/>
        <v>0.003553240740740732</v>
      </c>
    </row>
    <row r="78" spans="1:11" ht="15">
      <c r="A78" s="25" t="s">
        <v>326</v>
      </c>
      <c r="B78" s="8">
        <v>113</v>
      </c>
      <c r="C78" s="4" t="s">
        <v>184</v>
      </c>
      <c r="D78" s="4" t="s">
        <v>151</v>
      </c>
      <c r="E78" s="4" t="s">
        <v>189</v>
      </c>
      <c r="F78" s="4">
        <v>17641</v>
      </c>
      <c r="G78" s="4" t="s">
        <v>256</v>
      </c>
      <c r="H78" s="21">
        <v>0.07829861111111111</v>
      </c>
      <c r="I78" s="21">
        <v>0.028761574074074075</v>
      </c>
      <c r="J78" s="21">
        <f t="shared" si="4"/>
        <v>0.10706018518518519</v>
      </c>
      <c r="K78" s="21">
        <f t="shared" si="5"/>
        <v>0.00450231481481482</v>
      </c>
    </row>
    <row r="79" spans="1:11" ht="15">
      <c r="A79" s="25" t="s">
        <v>327</v>
      </c>
      <c r="B79" s="8">
        <v>18</v>
      </c>
      <c r="C79" s="4" t="s">
        <v>238</v>
      </c>
      <c r="D79" s="4" t="s">
        <v>277</v>
      </c>
      <c r="E79" s="4" t="s">
        <v>244</v>
      </c>
      <c r="F79" s="4">
        <v>79</v>
      </c>
      <c r="G79" s="4" t="s">
        <v>299</v>
      </c>
      <c r="H79" s="21">
        <v>0.07744212962962964</v>
      </c>
      <c r="I79" s="21">
        <v>0.030034722222222223</v>
      </c>
      <c r="J79" s="21">
        <f t="shared" si="4"/>
        <v>0.10747685185185187</v>
      </c>
      <c r="K79" s="21">
        <f t="shared" si="5"/>
        <v>0.004918981481481496</v>
      </c>
    </row>
    <row r="80" spans="1:11" ht="15">
      <c r="A80" s="25" t="s">
        <v>328</v>
      </c>
      <c r="B80" s="8">
        <v>83</v>
      </c>
      <c r="C80" s="4" t="s">
        <v>74</v>
      </c>
      <c r="D80" s="4" t="s">
        <v>68</v>
      </c>
      <c r="E80" s="4" t="s">
        <v>81</v>
      </c>
      <c r="F80" s="4">
        <v>10280</v>
      </c>
      <c r="G80" s="4" t="s">
        <v>301</v>
      </c>
      <c r="H80" s="21">
        <v>0.08037037037037037</v>
      </c>
      <c r="I80" s="21">
        <v>0.027268518518518515</v>
      </c>
      <c r="J80" s="21">
        <f t="shared" si="4"/>
        <v>0.10763888888888888</v>
      </c>
      <c r="K80" s="21">
        <f t="shared" si="5"/>
        <v>0.0050810185185185125</v>
      </c>
    </row>
    <row r="81" spans="1:11" ht="15">
      <c r="A81" s="25" t="s">
        <v>329</v>
      </c>
      <c r="B81" s="8">
        <v>8</v>
      </c>
      <c r="C81" s="4" t="s">
        <v>19</v>
      </c>
      <c r="D81" s="4" t="s">
        <v>17</v>
      </c>
      <c r="E81" s="4" t="s">
        <v>20</v>
      </c>
      <c r="F81" s="4">
        <v>3551</v>
      </c>
      <c r="G81" s="4" t="s">
        <v>300</v>
      </c>
      <c r="H81" s="21">
        <v>0.08204861111111111</v>
      </c>
      <c r="I81" s="21">
        <v>0.026620370370370374</v>
      </c>
      <c r="J81" s="21">
        <f t="shared" si="4"/>
        <v>0.10866898148148149</v>
      </c>
      <c r="K81" s="21">
        <f t="shared" si="5"/>
        <v>0.006111111111111123</v>
      </c>
    </row>
    <row r="82" spans="1:11" ht="15">
      <c r="A82" s="25" t="s">
        <v>351</v>
      </c>
      <c r="B82" s="8">
        <v>99</v>
      </c>
      <c r="C82" s="4" t="s">
        <v>113</v>
      </c>
      <c r="D82" s="4" t="s">
        <v>119</v>
      </c>
      <c r="E82" s="4" t="s">
        <v>122</v>
      </c>
      <c r="F82" s="4">
        <v>3649</v>
      </c>
      <c r="G82" s="4" t="s">
        <v>303</v>
      </c>
      <c r="H82" s="21">
        <v>0.08037037037037037</v>
      </c>
      <c r="I82" s="21">
        <v>0.029409722222222223</v>
      </c>
      <c r="J82" s="21">
        <f t="shared" si="4"/>
        <v>0.1097800925925926</v>
      </c>
      <c r="K82" s="21">
        <f t="shared" si="5"/>
        <v>0.007222222222222227</v>
      </c>
    </row>
    <row r="83" spans="1:11" ht="15">
      <c r="A83" s="25" t="s">
        <v>330</v>
      </c>
      <c r="B83" s="8">
        <v>86</v>
      </c>
      <c r="C83" s="4" t="s">
        <v>89</v>
      </c>
      <c r="D83" s="4" t="s">
        <v>90</v>
      </c>
      <c r="E83" s="4" t="s">
        <v>93</v>
      </c>
      <c r="F83" s="4">
        <v>18946</v>
      </c>
      <c r="G83" s="4" t="s">
        <v>305</v>
      </c>
      <c r="H83" s="21">
        <v>0.08275462962962964</v>
      </c>
      <c r="I83" s="21">
        <v>0.027210648148148147</v>
      </c>
      <c r="J83" s="21">
        <f t="shared" si="4"/>
        <v>0.10996527777777779</v>
      </c>
      <c r="K83" s="21">
        <f t="shared" si="5"/>
        <v>0.007407407407407418</v>
      </c>
    </row>
    <row r="84" spans="1:11" ht="15">
      <c r="A84" s="25" t="s">
        <v>331</v>
      </c>
      <c r="B84" s="8">
        <v>25</v>
      </c>
      <c r="C84" s="4" t="s">
        <v>48</v>
      </c>
      <c r="D84" s="4" t="s">
        <v>50</v>
      </c>
      <c r="E84" s="4" t="s">
        <v>57</v>
      </c>
      <c r="F84" s="4"/>
      <c r="G84" s="4" t="s">
        <v>135</v>
      </c>
      <c r="H84" s="21">
        <v>0.08275462962962964</v>
      </c>
      <c r="I84" s="21">
        <v>0.027268518518518515</v>
      </c>
      <c r="J84" s="21">
        <f t="shared" si="4"/>
        <v>0.11002314814814815</v>
      </c>
      <c r="K84" s="21">
        <f t="shared" si="5"/>
        <v>0.007465277777777779</v>
      </c>
    </row>
    <row r="85" spans="1:11" ht="15">
      <c r="A85" s="25" t="s">
        <v>332</v>
      </c>
      <c r="B85" s="8">
        <v>67</v>
      </c>
      <c r="C85" s="4" t="s">
        <v>37</v>
      </c>
      <c r="D85" s="4" t="s">
        <v>38</v>
      </c>
      <c r="E85" s="4" t="s">
        <v>39</v>
      </c>
      <c r="F85" s="4">
        <v>16070</v>
      </c>
      <c r="G85" s="4" t="s">
        <v>309</v>
      </c>
      <c r="H85" s="21">
        <v>0.08275462962962964</v>
      </c>
      <c r="I85" s="21">
        <v>0.027268518518518515</v>
      </c>
      <c r="J85" s="21">
        <f t="shared" si="4"/>
        <v>0.11002314814814815</v>
      </c>
      <c r="K85" s="21">
        <f t="shared" si="5"/>
        <v>0.007465277777777779</v>
      </c>
    </row>
    <row r="86" spans="1:11" ht="15">
      <c r="A86" s="25" t="s">
        <v>333</v>
      </c>
      <c r="B86" s="8">
        <v>71</v>
      </c>
      <c r="C86" s="4" t="s">
        <v>82</v>
      </c>
      <c r="D86" s="4" t="s">
        <v>83</v>
      </c>
      <c r="E86" s="4" t="s">
        <v>84</v>
      </c>
      <c r="F86" s="4">
        <v>14114</v>
      </c>
      <c r="G86" s="4" t="s">
        <v>309</v>
      </c>
      <c r="H86" s="21">
        <v>0.08275462962962964</v>
      </c>
      <c r="I86" s="21">
        <v>0.027268518518518515</v>
      </c>
      <c r="J86" s="21">
        <f t="shared" si="4"/>
        <v>0.11002314814814815</v>
      </c>
      <c r="K86" s="21">
        <f t="shared" si="5"/>
        <v>0.007465277777777779</v>
      </c>
    </row>
    <row r="87" spans="1:11" ht="15">
      <c r="A87" s="25" t="s">
        <v>334</v>
      </c>
      <c r="B87" s="8">
        <v>95</v>
      </c>
      <c r="C87" s="4" t="s">
        <v>217</v>
      </c>
      <c r="D87" s="4" t="s">
        <v>218</v>
      </c>
      <c r="E87" s="4" t="s">
        <v>125</v>
      </c>
      <c r="F87" s="4">
        <v>15973</v>
      </c>
      <c r="G87" s="4" t="s">
        <v>302</v>
      </c>
      <c r="H87" s="21">
        <v>0.08275462962962964</v>
      </c>
      <c r="I87" s="21">
        <v>0.027268518518518515</v>
      </c>
      <c r="J87" s="21">
        <f t="shared" si="4"/>
        <v>0.11002314814814815</v>
      </c>
      <c r="K87" s="21">
        <f t="shared" si="5"/>
        <v>0.007465277777777779</v>
      </c>
    </row>
    <row r="88" spans="1:11" ht="15">
      <c r="A88" s="25" t="s">
        <v>335</v>
      </c>
      <c r="B88" s="8">
        <v>81</v>
      </c>
      <c r="C88" s="4" t="s">
        <v>72</v>
      </c>
      <c r="D88" s="4" t="s">
        <v>68</v>
      </c>
      <c r="E88" s="4" t="s">
        <v>79</v>
      </c>
      <c r="F88" s="4">
        <v>14380</v>
      </c>
      <c r="G88" s="4" t="s">
        <v>301</v>
      </c>
      <c r="H88" s="21">
        <v>0.08275462962962964</v>
      </c>
      <c r="I88" s="21">
        <v>0.027858796296296298</v>
      </c>
      <c r="J88" s="21">
        <f t="shared" si="4"/>
        <v>0.11061342592592593</v>
      </c>
      <c r="K88" s="21">
        <f t="shared" si="5"/>
        <v>0.008055555555555566</v>
      </c>
    </row>
    <row r="89" spans="1:11" ht="15">
      <c r="A89" s="25" t="s">
        <v>336</v>
      </c>
      <c r="B89" s="8">
        <v>74</v>
      </c>
      <c r="C89" s="4" t="s">
        <v>62</v>
      </c>
      <c r="D89" s="4" t="s">
        <v>60</v>
      </c>
      <c r="E89" s="4" t="s">
        <v>63</v>
      </c>
      <c r="F89" s="4">
        <v>19079</v>
      </c>
      <c r="G89" s="4" t="s">
        <v>308</v>
      </c>
      <c r="H89" s="21">
        <v>0.08275462962962964</v>
      </c>
      <c r="I89" s="21">
        <v>0.027905092592592592</v>
      </c>
      <c r="J89" s="21">
        <f t="shared" si="4"/>
        <v>0.11065972222222223</v>
      </c>
      <c r="K89" s="21">
        <f t="shared" si="5"/>
        <v>0.00810185185185186</v>
      </c>
    </row>
    <row r="90" spans="1:11" ht="15">
      <c r="A90" s="25" t="s">
        <v>337</v>
      </c>
      <c r="B90" s="8">
        <v>90</v>
      </c>
      <c r="C90" s="4" t="s">
        <v>245</v>
      </c>
      <c r="D90" s="4" t="s">
        <v>254</v>
      </c>
      <c r="E90" s="4" t="s">
        <v>247</v>
      </c>
      <c r="F90" s="4">
        <v>18406</v>
      </c>
      <c r="G90" s="4" t="s">
        <v>301</v>
      </c>
      <c r="H90" s="21">
        <v>0.08275462962962964</v>
      </c>
      <c r="I90" s="21">
        <v>0.027905092592592592</v>
      </c>
      <c r="J90" s="21">
        <f t="shared" si="4"/>
        <v>0.11065972222222223</v>
      </c>
      <c r="K90" s="21">
        <f t="shared" si="5"/>
        <v>0.00810185185185186</v>
      </c>
    </row>
    <row r="91" spans="1:11" ht="15">
      <c r="A91" s="25" t="s">
        <v>338</v>
      </c>
      <c r="B91" s="8">
        <v>91</v>
      </c>
      <c r="C91" s="4" t="s">
        <v>140</v>
      </c>
      <c r="D91" s="4" t="s">
        <v>143</v>
      </c>
      <c r="E91" s="4" t="s">
        <v>145</v>
      </c>
      <c r="F91" s="4">
        <v>19040</v>
      </c>
      <c r="G91" s="4" t="s">
        <v>302</v>
      </c>
      <c r="H91" s="21">
        <v>0.08275462962962964</v>
      </c>
      <c r="I91" s="21">
        <v>0.027905092592592592</v>
      </c>
      <c r="J91" s="21">
        <f t="shared" si="4"/>
        <v>0.11065972222222223</v>
      </c>
      <c r="K91" s="21">
        <f t="shared" si="5"/>
        <v>0.00810185185185186</v>
      </c>
    </row>
    <row r="92" spans="1:11" ht="15">
      <c r="A92" s="25" t="s">
        <v>339</v>
      </c>
      <c r="B92" s="8">
        <v>108</v>
      </c>
      <c r="C92" s="4" t="s">
        <v>129</v>
      </c>
      <c r="D92" s="4" t="s">
        <v>130</v>
      </c>
      <c r="E92" s="4" t="s">
        <v>133</v>
      </c>
      <c r="F92" s="4">
        <v>18620</v>
      </c>
      <c r="G92" s="4" t="s">
        <v>307</v>
      </c>
      <c r="H92" s="21">
        <v>0.08275462962962964</v>
      </c>
      <c r="I92" s="21">
        <v>0.027905092592592592</v>
      </c>
      <c r="J92" s="21">
        <f t="shared" si="4"/>
        <v>0.11065972222222223</v>
      </c>
      <c r="K92" s="21">
        <f t="shared" si="5"/>
        <v>0.00810185185185186</v>
      </c>
    </row>
    <row r="93" spans="1:11" ht="15">
      <c r="A93" s="25" t="s">
        <v>340</v>
      </c>
      <c r="B93" s="8">
        <v>115</v>
      </c>
      <c r="C93" s="4" t="s">
        <v>186</v>
      </c>
      <c r="D93" s="4" t="s">
        <v>188</v>
      </c>
      <c r="E93" s="4" t="s">
        <v>191</v>
      </c>
      <c r="F93" s="4">
        <v>19205</v>
      </c>
      <c r="G93" s="4" t="s">
        <v>256</v>
      </c>
      <c r="H93" s="21">
        <v>0.08275462962962964</v>
      </c>
      <c r="I93" s="21">
        <v>0.027905092592592592</v>
      </c>
      <c r="J93" s="21">
        <f t="shared" si="4"/>
        <v>0.11065972222222223</v>
      </c>
      <c r="K93" s="21">
        <f t="shared" si="5"/>
        <v>0.00810185185185186</v>
      </c>
    </row>
    <row r="94" spans="1:11" ht="15">
      <c r="A94" s="25" t="s">
        <v>341</v>
      </c>
      <c r="B94" s="8">
        <v>72</v>
      </c>
      <c r="C94" s="4" t="s">
        <v>40</v>
      </c>
      <c r="D94" s="4" t="s">
        <v>41</v>
      </c>
      <c r="E94" s="4" t="s">
        <v>42</v>
      </c>
      <c r="F94" s="4">
        <v>18360</v>
      </c>
      <c r="G94" s="4" t="s">
        <v>308</v>
      </c>
      <c r="H94" s="21">
        <v>0.08305555555555556</v>
      </c>
      <c r="I94" s="21">
        <v>0.027905092592592592</v>
      </c>
      <c r="J94" s="21">
        <f t="shared" si="4"/>
        <v>0.11096064814814816</v>
      </c>
      <c r="K94" s="21">
        <f t="shared" si="5"/>
        <v>0.008402777777777787</v>
      </c>
    </row>
    <row r="95" spans="1:11" ht="15">
      <c r="A95" s="25" t="s">
        <v>342</v>
      </c>
      <c r="B95" s="8">
        <v>27</v>
      </c>
      <c r="C95" s="4" t="s">
        <v>193</v>
      </c>
      <c r="D95" s="4" t="s">
        <v>196</v>
      </c>
      <c r="E95" s="4" t="s">
        <v>197</v>
      </c>
      <c r="F95" s="4" t="s">
        <v>200</v>
      </c>
      <c r="G95" s="4" t="s">
        <v>196</v>
      </c>
      <c r="H95" s="21">
        <v>0.08305555555555556</v>
      </c>
      <c r="I95" s="21">
        <v>0.029027777777777777</v>
      </c>
      <c r="J95" s="21">
        <f t="shared" si="4"/>
        <v>0.11208333333333334</v>
      </c>
      <c r="K95" s="21">
        <f t="shared" si="5"/>
        <v>0.009525462962962972</v>
      </c>
    </row>
    <row r="96" spans="1:11" ht="15">
      <c r="A96" s="25" t="s">
        <v>343</v>
      </c>
      <c r="B96" s="8">
        <v>104</v>
      </c>
      <c r="C96" s="4" t="s">
        <v>118</v>
      </c>
      <c r="D96" s="4" t="s">
        <v>120</v>
      </c>
      <c r="E96" s="4" t="s">
        <v>126</v>
      </c>
      <c r="F96" s="4">
        <v>12237</v>
      </c>
      <c r="G96" s="4" t="s">
        <v>303</v>
      </c>
      <c r="H96" s="21">
        <v>0.08039351851851852</v>
      </c>
      <c r="I96" s="21">
        <v>0.03170138888888889</v>
      </c>
      <c r="J96" s="21">
        <f t="shared" si="4"/>
        <v>0.11209490740740741</v>
      </c>
      <c r="K96" s="21">
        <f t="shared" si="5"/>
        <v>0.009537037037037038</v>
      </c>
    </row>
    <row r="97" spans="1:11" ht="15">
      <c r="A97" s="25" t="s">
        <v>344</v>
      </c>
      <c r="B97" s="8">
        <v>66</v>
      </c>
      <c r="C97" s="4" t="s">
        <v>34</v>
      </c>
      <c r="D97" s="4" t="s">
        <v>33</v>
      </c>
      <c r="E97" s="4" t="s">
        <v>36</v>
      </c>
      <c r="F97" s="4">
        <v>19202</v>
      </c>
      <c r="G97" s="4" t="s">
        <v>309</v>
      </c>
      <c r="H97" s="21">
        <v>0.08275462962962964</v>
      </c>
      <c r="I97" s="21">
        <v>0.029409722222222223</v>
      </c>
      <c r="J97" s="21">
        <f t="shared" si="4"/>
        <v>0.11216435185185186</v>
      </c>
      <c r="K97" s="21">
        <f t="shared" si="5"/>
        <v>0.009606481481481494</v>
      </c>
    </row>
    <row r="98" spans="1:11" ht="15">
      <c r="A98" s="25" t="s">
        <v>352</v>
      </c>
      <c r="B98" s="8">
        <v>102</v>
      </c>
      <c r="C98" s="4" t="s">
        <v>116</v>
      </c>
      <c r="D98" s="4" t="s">
        <v>120</v>
      </c>
      <c r="E98" s="4" t="s">
        <v>124</v>
      </c>
      <c r="F98" s="4">
        <v>10940</v>
      </c>
      <c r="G98" s="4" t="s">
        <v>303</v>
      </c>
      <c r="H98" s="21">
        <v>0.08275462962962964</v>
      </c>
      <c r="I98" s="21">
        <v>0.029409722222222223</v>
      </c>
      <c r="J98" s="21">
        <f t="shared" si="4"/>
        <v>0.11216435185185186</v>
      </c>
      <c r="K98" s="21">
        <f t="shared" si="5"/>
        <v>0.009606481481481494</v>
      </c>
    </row>
    <row r="99" spans="1:11" ht="15">
      <c r="A99" s="25" t="s">
        <v>345</v>
      </c>
      <c r="B99" s="8">
        <v>47</v>
      </c>
      <c r="C99" s="4" t="s">
        <v>104</v>
      </c>
      <c r="D99" s="4" t="s">
        <v>107</v>
      </c>
      <c r="E99" s="4" t="s">
        <v>109</v>
      </c>
      <c r="F99" s="4">
        <v>3622</v>
      </c>
      <c r="G99" s="4" t="s">
        <v>255</v>
      </c>
      <c r="H99" s="21">
        <v>0.08613425925925926</v>
      </c>
      <c r="I99" s="21">
        <v>0.027905092592592592</v>
      </c>
      <c r="J99" s="21">
        <f t="shared" si="4"/>
        <v>0.11403935185185185</v>
      </c>
      <c r="K99" s="21">
        <f t="shared" si="5"/>
        <v>0.011481481481481481</v>
      </c>
    </row>
    <row r="100" spans="1:11" ht="15">
      <c r="A100" s="25" t="s">
        <v>346</v>
      </c>
      <c r="B100" s="8">
        <v>51</v>
      </c>
      <c r="C100" s="4" t="s">
        <v>259</v>
      </c>
      <c r="D100" s="4" t="s">
        <v>261</v>
      </c>
      <c r="E100" s="4" t="s">
        <v>262</v>
      </c>
      <c r="F100" s="4"/>
      <c r="G100" s="4" t="s">
        <v>255</v>
      </c>
      <c r="H100" s="21">
        <v>0.08616898148148149</v>
      </c>
      <c r="I100" s="21">
        <v>0.027905092592592592</v>
      </c>
      <c r="J100" s="21">
        <f t="shared" si="4"/>
        <v>0.11407407407407408</v>
      </c>
      <c r="K100" s="21">
        <f t="shared" si="5"/>
        <v>0.011516203703703709</v>
      </c>
    </row>
    <row r="101" spans="1:11" ht="15">
      <c r="A101" s="25" t="s">
        <v>347</v>
      </c>
      <c r="B101" s="8">
        <v>62</v>
      </c>
      <c r="C101" s="4" t="s">
        <v>179</v>
      </c>
      <c r="D101" s="4" t="s">
        <v>181</v>
      </c>
      <c r="E101" s="4" t="s">
        <v>182</v>
      </c>
      <c r="F101" s="4">
        <v>8318</v>
      </c>
      <c r="G101" s="4" t="s">
        <v>271</v>
      </c>
      <c r="H101" s="21">
        <v>0.08305555555555556</v>
      </c>
      <c r="I101" s="21">
        <v>0.03170138888888889</v>
      </c>
      <c r="J101" s="21">
        <f t="shared" si="4"/>
        <v>0.11475694444444445</v>
      </c>
      <c r="K101" s="21">
        <f t="shared" si="5"/>
        <v>0.012199074074074084</v>
      </c>
    </row>
    <row r="102" spans="1:11" ht="15">
      <c r="A102" s="25" t="s">
        <v>348</v>
      </c>
      <c r="B102" s="8">
        <v>89</v>
      </c>
      <c r="C102" s="4" t="s">
        <v>96</v>
      </c>
      <c r="D102" s="4" t="s">
        <v>99</v>
      </c>
      <c r="E102" s="4" t="s">
        <v>102</v>
      </c>
      <c r="F102" s="4">
        <v>11786</v>
      </c>
      <c r="G102" s="4" t="s">
        <v>301</v>
      </c>
      <c r="H102" s="21">
        <v>0.08305555555555556</v>
      </c>
      <c r="I102" s="21">
        <v>0.03170138888888889</v>
      </c>
      <c r="J102" s="21">
        <f t="shared" si="4"/>
        <v>0.11475694444444445</v>
      </c>
      <c r="K102" s="21">
        <f t="shared" si="5"/>
        <v>0.012199074074074084</v>
      </c>
    </row>
    <row r="103" spans="1:11" ht="15">
      <c r="A103" s="25" t="s">
        <v>349</v>
      </c>
      <c r="B103" s="8">
        <v>12</v>
      </c>
      <c r="C103" s="4" t="s">
        <v>27</v>
      </c>
      <c r="D103" s="4" t="s">
        <v>17</v>
      </c>
      <c r="E103" s="4" t="s">
        <v>26</v>
      </c>
      <c r="F103" s="4">
        <v>3549</v>
      </c>
      <c r="G103" s="4" t="s">
        <v>300</v>
      </c>
      <c r="H103" s="21">
        <v>0.08359953703703704</v>
      </c>
      <c r="I103" s="21">
        <v>0.03170138888888889</v>
      </c>
      <c r="J103" s="21">
        <f aca="true" t="shared" si="6" ref="J103:J127">H103+I103</f>
        <v>0.11530092592592593</v>
      </c>
      <c r="K103" s="21">
        <f t="shared" si="5"/>
        <v>0.012743055555555563</v>
      </c>
    </row>
    <row r="104" spans="1:11" ht="15">
      <c r="A104" s="25" t="s">
        <v>353</v>
      </c>
      <c r="B104" s="8">
        <v>139</v>
      </c>
      <c r="C104" s="4" t="s">
        <v>266</v>
      </c>
      <c r="D104" s="4" t="s">
        <v>267</v>
      </c>
      <c r="E104" s="4" t="s">
        <v>268</v>
      </c>
      <c r="F104" s="4">
        <v>18867</v>
      </c>
      <c r="G104" s="4" t="s">
        <v>276</v>
      </c>
      <c r="H104" s="21">
        <v>0.08359953703703704</v>
      </c>
      <c r="I104" s="21">
        <v>0.03170138888888889</v>
      </c>
      <c r="J104" s="21">
        <f t="shared" si="6"/>
        <v>0.11530092592592593</v>
      </c>
      <c r="K104" s="21">
        <f aca="true" t="shared" si="7" ref="K104:K127">J104-$J$7</f>
        <v>0.012743055555555563</v>
      </c>
    </row>
    <row r="105" spans="1:11" ht="15">
      <c r="A105" s="25" t="s">
        <v>354</v>
      </c>
      <c r="B105" s="8">
        <v>45</v>
      </c>
      <c r="C105" s="4" t="s">
        <v>204</v>
      </c>
      <c r="D105" s="4" t="s">
        <v>206</v>
      </c>
      <c r="E105" s="4" t="s">
        <v>208</v>
      </c>
      <c r="F105" s="4">
        <v>4087</v>
      </c>
      <c r="G105" s="4" t="s">
        <v>255</v>
      </c>
      <c r="H105" s="21">
        <v>0.08616898148148149</v>
      </c>
      <c r="I105" s="21">
        <v>0.029409722222222223</v>
      </c>
      <c r="J105" s="21">
        <f t="shared" si="6"/>
        <v>0.11557870370370371</v>
      </c>
      <c r="K105" s="21">
        <f t="shared" si="7"/>
        <v>0.013020833333333343</v>
      </c>
    </row>
    <row r="106" spans="1:11" ht="15">
      <c r="A106" s="25" t="s">
        <v>355</v>
      </c>
      <c r="B106" s="8">
        <v>49</v>
      </c>
      <c r="C106" s="4" t="s">
        <v>233</v>
      </c>
      <c r="D106" s="4" t="s">
        <v>257</v>
      </c>
      <c r="E106" s="4"/>
      <c r="F106" s="4"/>
      <c r="G106" s="4" t="s">
        <v>255</v>
      </c>
      <c r="H106" s="21">
        <v>0.0863425925925926</v>
      </c>
      <c r="I106" s="21">
        <v>0.029409722222222223</v>
      </c>
      <c r="J106" s="21">
        <f t="shared" si="6"/>
        <v>0.11575231481481482</v>
      </c>
      <c r="K106" s="21">
        <f t="shared" si="7"/>
        <v>0.013194444444444453</v>
      </c>
    </row>
    <row r="107" spans="1:11" ht="15">
      <c r="A107" s="25" t="s">
        <v>356</v>
      </c>
      <c r="B107" s="8">
        <v>119</v>
      </c>
      <c r="C107" s="4" t="s">
        <v>288</v>
      </c>
      <c r="D107" s="4" t="s">
        <v>289</v>
      </c>
      <c r="E107" s="4" t="s">
        <v>183</v>
      </c>
      <c r="F107" s="4">
        <v>18528</v>
      </c>
      <c r="G107" s="4" t="s">
        <v>308</v>
      </c>
      <c r="H107" s="21">
        <v>0.08305555555555556</v>
      </c>
      <c r="I107" s="21">
        <v>0.03414351851851852</v>
      </c>
      <c r="J107" s="21">
        <f t="shared" si="6"/>
        <v>0.11719907407407408</v>
      </c>
      <c r="K107" s="21">
        <f t="shared" si="7"/>
        <v>0.014641203703703712</v>
      </c>
    </row>
    <row r="108" spans="1:11" ht="15">
      <c r="A108" s="25" t="s">
        <v>357</v>
      </c>
      <c r="B108" s="8">
        <v>50</v>
      </c>
      <c r="C108" s="4" t="s">
        <v>258</v>
      </c>
      <c r="D108" s="4" t="s">
        <v>260</v>
      </c>
      <c r="E108" s="4" t="s">
        <v>263</v>
      </c>
      <c r="F108" s="4"/>
      <c r="G108" s="4" t="s">
        <v>255</v>
      </c>
      <c r="H108" s="21">
        <v>0.0863425925925926</v>
      </c>
      <c r="I108" s="21">
        <v>0.03170138888888889</v>
      </c>
      <c r="J108" s="21">
        <f t="shared" si="6"/>
        <v>0.11804398148148149</v>
      </c>
      <c r="K108" s="21">
        <f t="shared" si="7"/>
        <v>0.015486111111111117</v>
      </c>
    </row>
    <row r="109" spans="1:11" ht="15">
      <c r="A109" s="25" t="s">
        <v>358</v>
      </c>
      <c r="B109" s="8">
        <v>117</v>
      </c>
      <c r="C109" s="4" t="s">
        <v>147</v>
      </c>
      <c r="D109" s="4" t="s">
        <v>148</v>
      </c>
      <c r="E109" s="4" t="s">
        <v>149</v>
      </c>
      <c r="F109" s="4">
        <v>11934</v>
      </c>
      <c r="G109" s="4" t="s">
        <v>256</v>
      </c>
      <c r="H109" s="21">
        <v>0.0863425925925926</v>
      </c>
      <c r="I109" s="21">
        <v>0.03170138888888889</v>
      </c>
      <c r="J109" s="21">
        <f t="shared" si="6"/>
        <v>0.11804398148148149</v>
      </c>
      <c r="K109" s="21">
        <f t="shared" si="7"/>
        <v>0.015486111111111117</v>
      </c>
    </row>
    <row r="110" spans="1:11" ht="15">
      <c r="A110" s="25" t="s">
        <v>359</v>
      </c>
      <c r="B110" s="8">
        <v>134</v>
      </c>
      <c r="C110" s="4" t="s">
        <v>155</v>
      </c>
      <c r="D110" s="4" t="s">
        <v>156</v>
      </c>
      <c r="E110" s="4" t="s">
        <v>158</v>
      </c>
      <c r="F110" s="4">
        <v>18229</v>
      </c>
      <c r="G110" s="4" t="s">
        <v>275</v>
      </c>
      <c r="H110" s="21">
        <v>0.0863425925925926</v>
      </c>
      <c r="I110" s="21">
        <v>0.03170138888888889</v>
      </c>
      <c r="J110" s="21">
        <f t="shared" si="6"/>
        <v>0.11804398148148149</v>
      </c>
      <c r="K110" s="21">
        <f t="shared" si="7"/>
        <v>0.015486111111111117</v>
      </c>
    </row>
    <row r="111" spans="1:11" ht="15">
      <c r="A111" s="25" t="s">
        <v>360</v>
      </c>
      <c r="B111" s="8">
        <v>55</v>
      </c>
      <c r="C111" s="4" t="s">
        <v>162</v>
      </c>
      <c r="D111" s="4" t="s">
        <v>166</v>
      </c>
      <c r="E111" s="4" t="s">
        <v>170</v>
      </c>
      <c r="F111" s="4">
        <v>15693</v>
      </c>
      <c r="G111" s="4" t="s">
        <v>166</v>
      </c>
      <c r="H111" s="21">
        <v>0.07829861111111111</v>
      </c>
      <c r="I111" s="21">
        <v>0.03979166666666666</v>
      </c>
      <c r="J111" s="21">
        <f t="shared" si="6"/>
        <v>0.11809027777777778</v>
      </c>
      <c r="K111" s="21">
        <f t="shared" si="7"/>
        <v>0.015532407407407411</v>
      </c>
    </row>
    <row r="112" spans="1:11" ht="15">
      <c r="A112" s="25" t="s">
        <v>361</v>
      </c>
      <c r="B112" s="8">
        <v>68</v>
      </c>
      <c r="C112" s="4" t="s">
        <v>264</v>
      </c>
      <c r="D112" s="4" t="s">
        <v>265</v>
      </c>
      <c r="E112" s="4"/>
      <c r="F112" s="4"/>
      <c r="G112" s="4" t="s">
        <v>309</v>
      </c>
      <c r="H112" s="21">
        <v>0.0916087962962963</v>
      </c>
      <c r="I112" s="21">
        <v>0.027905092592592592</v>
      </c>
      <c r="J112" s="21">
        <f t="shared" si="6"/>
        <v>0.11951388888888889</v>
      </c>
      <c r="K112" s="21">
        <f t="shared" si="7"/>
        <v>0.016956018518518523</v>
      </c>
    </row>
    <row r="113" spans="1:11" ht="15">
      <c r="A113" s="25" t="s">
        <v>362</v>
      </c>
      <c r="B113" s="8">
        <v>46</v>
      </c>
      <c r="C113" s="4" t="s">
        <v>205</v>
      </c>
      <c r="D113" s="4" t="s">
        <v>207</v>
      </c>
      <c r="E113" s="4" t="s">
        <v>209</v>
      </c>
      <c r="F113" s="4">
        <v>3802</v>
      </c>
      <c r="G113" s="4" t="s">
        <v>255</v>
      </c>
      <c r="H113" s="21">
        <v>0.08616898148148149</v>
      </c>
      <c r="I113" s="21">
        <v>0.03414351851851852</v>
      </c>
      <c r="J113" s="21">
        <f t="shared" si="6"/>
        <v>0.1203125</v>
      </c>
      <c r="K113" s="21">
        <f t="shared" si="7"/>
        <v>0.017754629629629634</v>
      </c>
    </row>
    <row r="114" spans="1:11" ht="15">
      <c r="A114" s="25" t="s">
        <v>363</v>
      </c>
      <c r="B114" s="8">
        <v>109</v>
      </c>
      <c r="C114" s="4" t="s">
        <v>136</v>
      </c>
      <c r="D114" s="4" t="s">
        <v>137</v>
      </c>
      <c r="E114" s="4" t="s">
        <v>138</v>
      </c>
      <c r="F114" s="4">
        <v>3818</v>
      </c>
      <c r="G114" s="4" t="s">
        <v>307</v>
      </c>
      <c r="H114" s="21">
        <v>0.09291666666666666</v>
      </c>
      <c r="I114" s="21">
        <v>0.029409722222222223</v>
      </c>
      <c r="J114" s="21">
        <f t="shared" si="6"/>
        <v>0.12232638888888889</v>
      </c>
      <c r="K114" s="21">
        <f t="shared" si="7"/>
        <v>0.01976851851851852</v>
      </c>
    </row>
    <row r="115" spans="1:11" ht="15">
      <c r="A115" s="25" t="s">
        <v>364</v>
      </c>
      <c r="B115" s="8">
        <v>5</v>
      </c>
      <c r="C115" s="4" t="s">
        <v>30</v>
      </c>
      <c r="D115" s="4" t="s">
        <v>8</v>
      </c>
      <c r="E115" s="4" t="s">
        <v>14</v>
      </c>
      <c r="F115" s="4">
        <v>648</v>
      </c>
      <c r="G115" s="4" t="s">
        <v>297</v>
      </c>
      <c r="H115" s="21">
        <v>0.08986111111111111</v>
      </c>
      <c r="I115" s="21">
        <v>0.03414351851851852</v>
      </c>
      <c r="J115" s="21">
        <f t="shared" si="6"/>
        <v>0.12400462962962963</v>
      </c>
      <c r="K115" s="21">
        <f t="shared" si="7"/>
        <v>0.021446759259259263</v>
      </c>
    </row>
    <row r="116" spans="1:11" ht="15">
      <c r="A116" s="25" t="s">
        <v>365</v>
      </c>
      <c r="B116" s="8">
        <v>77</v>
      </c>
      <c r="C116" s="4" t="s">
        <v>67</v>
      </c>
      <c r="D116" s="4" t="s">
        <v>68</v>
      </c>
      <c r="E116" s="4" t="s">
        <v>75</v>
      </c>
      <c r="F116" s="4">
        <v>18922</v>
      </c>
      <c r="G116" s="4" t="s">
        <v>301</v>
      </c>
      <c r="H116" s="21">
        <v>0.09291666666666666</v>
      </c>
      <c r="I116" s="21">
        <v>0.03170138888888889</v>
      </c>
      <c r="J116" s="21">
        <f t="shared" si="6"/>
        <v>0.12461805555555555</v>
      </c>
      <c r="K116" s="21">
        <f t="shared" si="7"/>
        <v>0.022060185185185183</v>
      </c>
    </row>
    <row r="117" spans="1:11" ht="15">
      <c r="A117" s="25" t="s">
        <v>366</v>
      </c>
      <c r="B117" s="8">
        <v>56</v>
      </c>
      <c r="C117" s="4" t="s">
        <v>163</v>
      </c>
      <c r="D117" s="4" t="s">
        <v>166</v>
      </c>
      <c r="E117" s="4" t="s">
        <v>171</v>
      </c>
      <c r="F117" s="4">
        <v>11952</v>
      </c>
      <c r="G117" s="4" t="s">
        <v>166</v>
      </c>
      <c r="H117" s="21">
        <v>0.09333333333333334</v>
      </c>
      <c r="I117" s="21">
        <v>0.03170138888888889</v>
      </c>
      <c r="J117" s="21">
        <f t="shared" si="6"/>
        <v>0.12503472222222223</v>
      </c>
      <c r="K117" s="21">
        <f t="shared" si="7"/>
        <v>0.02247685185185186</v>
      </c>
    </row>
    <row r="118" spans="1:11" ht="15">
      <c r="A118" s="25" t="s">
        <v>367</v>
      </c>
      <c r="B118" s="8">
        <v>130</v>
      </c>
      <c r="C118" s="4" t="s">
        <v>150</v>
      </c>
      <c r="D118" s="4" t="s">
        <v>151</v>
      </c>
      <c r="E118" s="4"/>
      <c r="F118" s="4">
        <v>1134</v>
      </c>
      <c r="G118" s="4" t="s">
        <v>275</v>
      </c>
      <c r="H118" s="27">
        <v>0.09314814814814815</v>
      </c>
      <c r="I118" s="21">
        <v>0.03414351851851852</v>
      </c>
      <c r="J118" s="21">
        <f t="shared" si="6"/>
        <v>0.12729166666666666</v>
      </c>
      <c r="K118" s="21">
        <f t="shared" si="7"/>
        <v>0.024733796296296295</v>
      </c>
    </row>
    <row r="119" spans="1:11" ht="15">
      <c r="A119" s="25" t="s">
        <v>368</v>
      </c>
      <c r="B119" s="8">
        <v>131</v>
      </c>
      <c r="C119" s="4" t="s">
        <v>152</v>
      </c>
      <c r="D119" s="4" t="s">
        <v>148</v>
      </c>
      <c r="E119" s="4" t="s">
        <v>153</v>
      </c>
      <c r="F119" s="4">
        <v>16214</v>
      </c>
      <c r="G119" s="4" t="s">
        <v>275</v>
      </c>
      <c r="H119" s="27">
        <v>0.09314814814814815</v>
      </c>
      <c r="I119" s="21">
        <v>0.03414351851851852</v>
      </c>
      <c r="J119" s="21">
        <f t="shared" si="6"/>
        <v>0.12729166666666666</v>
      </c>
      <c r="K119" s="21">
        <f t="shared" si="7"/>
        <v>0.024733796296296295</v>
      </c>
    </row>
    <row r="120" spans="1:11" ht="15">
      <c r="A120" s="25" t="s">
        <v>369</v>
      </c>
      <c r="B120" s="8">
        <v>132</v>
      </c>
      <c r="C120" s="4" t="s">
        <v>154</v>
      </c>
      <c r="D120" s="4" t="s">
        <v>156</v>
      </c>
      <c r="E120" s="4" t="s">
        <v>157</v>
      </c>
      <c r="F120" s="4">
        <v>17734</v>
      </c>
      <c r="G120" s="4" t="s">
        <v>275</v>
      </c>
      <c r="H120" s="21">
        <v>0.09314814814814815</v>
      </c>
      <c r="I120" s="21">
        <v>0.03414351851851852</v>
      </c>
      <c r="J120" s="21">
        <f t="shared" si="6"/>
        <v>0.12729166666666666</v>
      </c>
      <c r="K120" s="21">
        <f t="shared" si="7"/>
        <v>0.024733796296296295</v>
      </c>
    </row>
    <row r="121" spans="1:11" ht="15">
      <c r="A121" s="25" t="s">
        <v>370</v>
      </c>
      <c r="B121" s="8">
        <v>103</v>
      </c>
      <c r="C121" s="4" t="s">
        <v>117</v>
      </c>
      <c r="D121" s="4" t="s">
        <v>120</v>
      </c>
      <c r="E121" s="4" t="s">
        <v>125</v>
      </c>
      <c r="F121" s="4">
        <v>12281</v>
      </c>
      <c r="G121" s="4" t="s">
        <v>303</v>
      </c>
      <c r="H121" s="21">
        <v>0.09702546296296295</v>
      </c>
      <c r="I121" s="21">
        <v>0.03170138888888889</v>
      </c>
      <c r="J121" s="21">
        <f t="shared" si="6"/>
        <v>0.12872685185185184</v>
      </c>
      <c r="K121" s="21">
        <f t="shared" si="7"/>
        <v>0.026168981481481474</v>
      </c>
    </row>
    <row r="122" spans="1:11" ht="15">
      <c r="A122" s="25" t="s">
        <v>371</v>
      </c>
      <c r="B122" s="8">
        <v>135</v>
      </c>
      <c r="C122" s="4" t="s">
        <v>174</v>
      </c>
      <c r="D122" s="4" t="s">
        <v>166</v>
      </c>
      <c r="E122" s="4" t="s">
        <v>176</v>
      </c>
      <c r="F122" s="4">
        <v>14958</v>
      </c>
      <c r="G122" s="4" t="s">
        <v>276</v>
      </c>
      <c r="H122" s="21">
        <v>0.09945601851851853</v>
      </c>
      <c r="I122" s="21">
        <v>0.03414351851851852</v>
      </c>
      <c r="J122" s="21">
        <f t="shared" si="6"/>
        <v>0.13359953703703703</v>
      </c>
      <c r="K122" s="21">
        <f t="shared" si="7"/>
        <v>0.031041666666666662</v>
      </c>
    </row>
    <row r="123" spans="1:11" ht="15">
      <c r="A123" s="25" t="s">
        <v>372</v>
      </c>
      <c r="B123" s="8">
        <v>141</v>
      </c>
      <c r="C123" s="4" t="s">
        <v>272</v>
      </c>
      <c r="D123" s="4" t="s">
        <v>273</v>
      </c>
      <c r="E123" s="4" t="s">
        <v>274</v>
      </c>
      <c r="F123" s="4">
        <v>14900</v>
      </c>
      <c r="G123" s="4" t="s">
        <v>276</v>
      </c>
      <c r="H123" s="21">
        <v>0.10680555555555556</v>
      </c>
      <c r="I123" s="21">
        <v>0.03496527777777778</v>
      </c>
      <c r="J123" s="21">
        <f t="shared" si="6"/>
        <v>0.14177083333333335</v>
      </c>
      <c r="K123" s="21">
        <f t="shared" si="7"/>
        <v>0.03921296296296298</v>
      </c>
    </row>
    <row r="124" spans="1:11" ht="15">
      <c r="A124" s="25" t="s">
        <v>373</v>
      </c>
      <c r="B124" s="8">
        <v>61</v>
      </c>
      <c r="C124" s="4" t="s">
        <v>285</v>
      </c>
      <c r="D124" s="4" t="s">
        <v>181</v>
      </c>
      <c r="E124" s="4" t="s">
        <v>182</v>
      </c>
      <c r="F124" s="4">
        <v>13190</v>
      </c>
      <c r="G124" s="4" t="s">
        <v>271</v>
      </c>
      <c r="H124" s="21">
        <v>0.10891203703703704</v>
      </c>
      <c r="I124" s="21">
        <v>0.03496527777777778</v>
      </c>
      <c r="J124" s="21">
        <f t="shared" si="6"/>
        <v>0.14387731481481483</v>
      </c>
      <c r="K124" s="21">
        <f t="shared" si="7"/>
        <v>0.041319444444444464</v>
      </c>
    </row>
    <row r="125" spans="1:11" ht="15">
      <c r="A125" s="25" t="s">
        <v>374</v>
      </c>
      <c r="B125" s="8">
        <v>136</v>
      </c>
      <c r="C125" s="4" t="s">
        <v>175</v>
      </c>
      <c r="D125" s="4" t="s">
        <v>166</v>
      </c>
      <c r="E125" s="4" t="s">
        <v>177</v>
      </c>
      <c r="F125" s="4">
        <v>17776</v>
      </c>
      <c r="G125" s="4" t="s">
        <v>276</v>
      </c>
      <c r="H125" s="21">
        <v>0.10891203703703704</v>
      </c>
      <c r="I125" s="21">
        <v>0.03496527777777778</v>
      </c>
      <c r="J125" s="21">
        <f t="shared" si="6"/>
        <v>0.14387731481481483</v>
      </c>
      <c r="K125" s="21">
        <f t="shared" si="7"/>
        <v>0.041319444444444464</v>
      </c>
    </row>
    <row r="126" spans="1:11" ht="15">
      <c r="A126" s="25" t="s">
        <v>375</v>
      </c>
      <c r="B126" s="8">
        <v>138</v>
      </c>
      <c r="C126" s="4" t="s">
        <v>295</v>
      </c>
      <c r="D126" s="5" t="s">
        <v>181</v>
      </c>
      <c r="E126" s="4" t="s">
        <v>178</v>
      </c>
      <c r="F126" s="4">
        <v>18788</v>
      </c>
      <c r="G126" s="4" t="s">
        <v>276</v>
      </c>
      <c r="H126" s="21">
        <v>0.10891203703703704</v>
      </c>
      <c r="I126" s="21">
        <v>0.03668981481481482</v>
      </c>
      <c r="J126" s="21">
        <f t="shared" si="6"/>
        <v>0.14560185185185187</v>
      </c>
      <c r="K126" s="21">
        <f t="shared" si="7"/>
        <v>0.0430439814814815</v>
      </c>
    </row>
    <row r="127" spans="1:11" ht="15">
      <c r="A127" s="25" t="s">
        <v>376</v>
      </c>
      <c r="B127" s="8">
        <v>140</v>
      </c>
      <c r="C127" s="4" t="s">
        <v>293</v>
      </c>
      <c r="D127" s="4" t="s">
        <v>166</v>
      </c>
      <c r="E127" s="4" t="s">
        <v>294</v>
      </c>
      <c r="F127" s="4">
        <v>730</v>
      </c>
      <c r="G127" s="4" t="s">
        <v>276</v>
      </c>
      <c r="H127" s="21">
        <v>0.11449074074074074</v>
      </c>
      <c r="I127" s="21">
        <v>0.03668981481481482</v>
      </c>
      <c r="J127" s="21">
        <f t="shared" si="6"/>
        <v>0.15118055555555557</v>
      </c>
      <c r="K127" s="21">
        <f t="shared" si="7"/>
        <v>0.0486226851851852</v>
      </c>
    </row>
    <row r="142" spans="1:8" ht="15">
      <c r="A142" s="88" t="s">
        <v>398</v>
      </c>
      <c r="B142" s="88"/>
      <c r="C142" s="88"/>
      <c r="D142" s="88"/>
      <c r="E142" s="88"/>
      <c r="F142" s="88"/>
      <c r="G142" s="88"/>
      <c r="H142" s="88"/>
    </row>
    <row r="143" spans="1:8" ht="15">
      <c r="A143" s="88"/>
      <c r="B143" s="88"/>
      <c r="C143" s="88"/>
      <c r="D143" s="88"/>
      <c r="E143" s="88"/>
      <c r="F143" s="88"/>
      <c r="G143" s="88"/>
      <c r="H143" s="88"/>
    </row>
    <row r="144" spans="1:8" ht="3" customHeight="1">
      <c r="A144" s="26"/>
      <c r="B144" s="7"/>
      <c r="H144" s="21"/>
    </row>
    <row r="145" spans="1:10" ht="15">
      <c r="A145" s="24" t="s">
        <v>278</v>
      </c>
      <c r="B145" s="10" t="s">
        <v>2</v>
      </c>
      <c r="C145" s="10" t="s">
        <v>3</v>
      </c>
      <c r="D145" s="10" t="s">
        <v>4</v>
      </c>
      <c r="E145" s="10" t="s">
        <v>5</v>
      </c>
      <c r="F145" s="10" t="s">
        <v>6</v>
      </c>
      <c r="G145" s="10" t="s">
        <v>134</v>
      </c>
      <c r="H145" s="44" t="s">
        <v>407</v>
      </c>
      <c r="J145" s="10" t="s">
        <v>467</v>
      </c>
    </row>
    <row r="146" spans="1:10" ht="15">
      <c r="A146" s="25" t="s">
        <v>387</v>
      </c>
      <c r="B146" s="8">
        <v>58</v>
      </c>
      <c r="C146" s="4" t="s">
        <v>165</v>
      </c>
      <c r="D146" s="4" t="s">
        <v>166</v>
      </c>
      <c r="E146" s="4" t="s">
        <v>173</v>
      </c>
      <c r="F146" s="4">
        <v>17781</v>
      </c>
      <c r="G146" s="4" t="s">
        <v>166</v>
      </c>
      <c r="H146" s="43" t="s">
        <v>399</v>
      </c>
      <c r="J146" s="8" t="s">
        <v>475</v>
      </c>
    </row>
    <row r="147" spans="1:10" ht="15">
      <c r="A147" s="25" t="s">
        <v>388</v>
      </c>
      <c r="B147" s="8">
        <v>19</v>
      </c>
      <c r="C147" s="4" t="s">
        <v>43</v>
      </c>
      <c r="D147" s="4" t="s">
        <v>50</v>
      </c>
      <c r="E147" s="4" t="s">
        <v>51</v>
      </c>
      <c r="F147" s="4"/>
      <c r="G147" s="4" t="s">
        <v>135</v>
      </c>
      <c r="H147" s="43" t="s">
        <v>403</v>
      </c>
      <c r="J147" s="8" t="s">
        <v>477</v>
      </c>
    </row>
    <row r="148" spans="1:10" ht="15">
      <c r="A148" s="25" t="s">
        <v>382</v>
      </c>
      <c r="B148" s="29">
        <v>9</v>
      </c>
      <c r="C148" s="30" t="s">
        <v>21</v>
      </c>
      <c r="D148" s="30" t="s">
        <v>17</v>
      </c>
      <c r="E148" s="30" t="s">
        <v>22</v>
      </c>
      <c r="F148" s="30">
        <v>3328</v>
      </c>
      <c r="G148" s="30" t="s">
        <v>300</v>
      </c>
      <c r="J148" s="8" t="s">
        <v>399</v>
      </c>
    </row>
    <row r="149" spans="1:10" ht="15">
      <c r="A149" s="25" t="s">
        <v>383</v>
      </c>
      <c r="B149" s="29">
        <v>6</v>
      </c>
      <c r="C149" s="30" t="s">
        <v>31</v>
      </c>
      <c r="D149" s="30" t="s">
        <v>8</v>
      </c>
      <c r="E149" s="30" t="s">
        <v>15</v>
      </c>
      <c r="F149" s="30">
        <v>72</v>
      </c>
      <c r="G149" s="30" t="s">
        <v>297</v>
      </c>
      <c r="J149" s="8" t="s">
        <v>400</v>
      </c>
    </row>
    <row r="150" spans="1:10" ht="15">
      <c r="A150" s="25" t="s">
        <v>384</v>
      </c>
      <c r="B150" s="8">
        <v>16</v>
      </c>
      <c r="C150" s="4" t="s">
        <v>236</v>
      </c>
      <c r="D150" s="4" t="s">
        <v>277</v>
      </c>
      <c r="E150" s="4" t="s">
        <v>242</v>
      </c>
      <c r="F150" s="4">
        <v>2</v>
      </c>
      <c r="G150" s="4" t="s">
        <v>299</v>
      </c>
      <c r="H150" s="43" t="s">
        <v>400</v>
      </c>
      <c r="J150" s="8" t="s">
        <v>400</v>
      </c>
    </row>
    <row r="151" spans="1:10" ht="15">
      <c r="A151" s="25" t="s">
        <v>380</v>
      </c>
      <c r="B151" s="8">
        <v>100</v>
      </c>
      <c r="C151" s="4" t="s">
        <v>114</v>
      </c>
      <c r="D151" s="4" t="s">
        <v>119</v>
      </c>
      <c r="E151" s="4" t="s">
        <v>123</v>
      </c>
      <c r="F151" s="4">
        <v>17795</v>
      </c>
      <c r="G151" s="4" t="s">
        <v>303</v>
      </c>
      <c r="H151" s="43" t="s">
        <v>402</v>
      </c>
      <c r="J151" s="8" t="s">
        <v>476</v>
      </c>
    </row>
    <row r="152" spans="1:10" ht="15">
      <c r="A152" s="25" t="s">
        <v>416</v>
      </c>
      <c r="B152" s="8">
        <v>23</v>
      </c>
      <c r="C152" s="4" t="s">
        <v>46</v>
      </c>
      <c r="D152" s="4" t="s">
        <v>50</v>
      </c>
      <c r="E152" s="4" t="s">
        <v>55</v>
      </c>
      <c r="F152" s="4"/>
      <c r="G152" s="4" t="s">
        <v>135</v>
      </c>
      <c r="H152" s="43" t="s">
        <v>401</v>
      </c>
      <c r="J152" s="8" t="s">
        <v>401</v>
      </c>
    </row>
    <row r="153" spans="1:10" ht="15">
      <c r="A153" s="25" t="s">
        <v>417</v>
      </c>
      <c r="B153" s="29">
        <v>7</v>
      </c>
      <c r="C153" s="30" t="s">
        <v>16</v>
      </c>
      <c r="D153" s="30" t="s">
        <v>17</v>
      </c>
      <c r="E153" s="30" t="s">
        <v>18</v>
      </c>
      <c r="F153" s="30">
        <v>3068</v>
      </c>
      <c r="G153" s="30" t="s">
        <v>300</v>
      </c>
      <c r="J153" s="8" t="s">
        <v>402</v>
      </c>
    </row>
    <row r="154" spans="1:10" ht="15">
      <c r="A154" s="25" t="s">
        <v>418</v>
      </c>
      <c r="B154" s="29">
        <v>116</v>
      </c>
      <c r="C154" s="30" t="s">
        <v>187</v>
      </c>
      <c r="D154" s="30" t="s">
        <v>188</v>
      </c>
      <c r="E154" s="30" t="s">
        <v>192</v>
      </c>
      <c r="F154" s="30">
        <v>16274</v>
      </c>
      <c r="G154" s="30" t="s">
        <v>256</v>
      </c>
      <c r="J154" s="8" t="s">
        <v>403</v>
      </c>
    </row>
    <row r="155" spans="1:10" ht="15">
      <c r="A155" s="25" t="s">
        <v>461</v>
      </c>
      <c r="B155" s="29">
        <v>1</v>
      </c>
      <c r="C155" s="30" t="s">
        <v>7</v>
      </c>
      <c r="D155" s="30" t="s">
        <v>8</v>
      </c>
      <c r="E155" s="30" t="s">
        <v>9</v>
      </c>
      <c r="F155" s="30">
        <v>107</v>
      </c>
      <c r="G155" s="30" t="s">
        <v>297</v>
      </c>
      <c r="J155" s="8" t="s">
        <v>468</v>
      </c>
    </row>
    <row r="156" spans="1:7" ht="3" customHeight="1">
      <c r="A156" s="4"/>
      <c r="B156" s="29"/>
      <c r="C156" s="30"/>
      <c r="D156" s="30"/>
      <c r="E156" s="30"/>
      <c r="F156" s="30"/>
      <c r="G156" s="30"/>
    </row>
    <row r="157" spans="1:7" ht="15">
      <c r="A157" s="88" t="s">
        <v>408</v>
      </c>
      <c r="B157" s="88"/>
      <c r="C157" s="88"/>
      <c r="D157" s="88"/>
      <c r="E157" s="88"/>
      <c r="F157" s="88"/>
      <c r="G157" s="88"/>
    </row>
    <row r="158" spans="1:7" ht="15">
      <c r="A158" s="88"/>
      <c r="B158" s="88"/>
      <c r="C158" s="88"/>
      <c r="D158" s="88"/>
      <c r="E158" s="88"/>
      <c r="F158" s="88"/>
      <c r="G158" s="88"/>
    </row>
    <row r="159" spans="1:2" ht="3" customHeight="1">
      <c r="A159" s="26"/>
      <c r="B159" s="7"/>
    </row>
    <row r="160" spans="1:7" ht="15">
      <c r="A160" s="39" t="s">
        <v>409</v>
      </c>
      <c r="B160" s="29">
        <v>58</v>
      </c>
      <c r="C160" s="30" t="s">
        <v>165</v>
      </c>
      <c r="D160" s="30" t="s">
        <v>166</v>
      </c>
      <c r="E160" s="30" t="s">
        <v>173</v>
      </c>
      <c r="F160" s="30">
        <v>17781</v>
      </c>
      <c r="G160" s="30" t="s">
        <v>166</v>
      </c>
    </row>
    <row r="161" spans="1:7" ht="15">
      <c r="A161" s="39" t="s">
        <v>410</v>
      </c>
      <c r="B161" s="8">
        <v>19</v>
      </c>
      <c r="C161" s="4" t="s">
        <v>43</v>
      </c>
      <c r="D161" s="4" t="s">
        <v>50</v>
      </c>
      <c r="E161" s="4" t="s">
        <v>51</v>
      </c>
      <c r="F161" s="4"/>
      <c r="G161" s="4" t="s">
        <v>135</v>
      </c>
    </row>
    <row r="162" spans="1:7" ht="15">
      <c r="A162" s="39" t="s">
        <v>411</v>
      </c>
      <c r="B162" s="29">
        <v>10</v>
      </c>
      <c r="C162" s="30" t="s">
        <v>23</v>
      </c>
      <c r="D162" s="30" t="s">
        <v>17</v>
      </c>
      <c r="E162" s="30" t="s">
        <v>24</v>
      </c>
      <c r="F162" s="30">
        <v>3546</v>
      </c>
      <c r="G162" s="30" t="s">
        <v>300</v>
      </c>
    </row>
    <row r="163" spans="1:7" ht="15">
      <c r="A163" s="39" t="s">
        <v>412</v>
      </c>
      <c r="B163" s="29">
        <v>6</v>
      </c>
      <c r="C163" s="30" t="s">
        <v>31</v>
      </c>
      <c r="D163" s="30" t="s">
        <v>8</v>
      </c>
      <c r="E163" s="30" t="s">
        <v>15</v>
      </c>
      <c r="F163" s="30">
        <v>72</v>
      </c>
      <c r="G163" s="30" t="s">
        <v>297</v>
      </c>
    </row>
  </sheetData>
  <sheetProtection/>
  <mergeCells count="4">
    <mergeCell ref="A1:J1"/>
    <mergeCell ref="A3:J3"/>
    <mergeCell ref="A142:H143"/>
    <mergeCell ref="A157:G15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9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4.57421875" style="26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customWidth="1"/>
    <col min="6" max="6" width="6.7109375" style="0" customWidth="1"/>
    <col min="7" max="7" width="12.7109375" style="0" customWidth="1"/>
    <col min="8" max="8" width="11.57421875" style="21" customWidth="1"/>
    <col min="9" max="9" width="11.7109375" style="31" customWidth="1"/>
    <col min="10" max="10" width="11.57421875" style="0" customWidth="1"/>
  </cols>
  <sheetData>
    <row r="1" spans="1:11" ht="30" customHeight="1">
      <c r="A1" s="83" t="s">
        <v>281</v>
      </c>
      <c r="B1" s="84"/>
      <c r="C1" s="84"/>
      <c r="D1" s="84"/>
      <c r="E1" s="84"/>
      <c r="F1" s="84"/>
      <c r="G1" s="84"/>
      <c r="H1" s="85"/>
      <c r="I1" s="85"/>
      <c r="J1" s="85"/>
      <c r="K1" s="85"/>
    </row>
    <row r="2" spans="1:7" ht="3" customHeight="1">
      <c r="A2" s="23"/>
      <c r="B2" s="9"/>
      <c r="C2" s="1"/>
      <c r="D2" s="2"/>
      <c r="E2" s="2"/>
      <c r="F2" s="2"/>
      <c r="G2" s="2"/>
    </row>
    <row r="3" spans="1:11" ht="30" customHeight="1">
      <c r="A3" s="86" t="s">
        <v>535</v>
      </c>
      <c r="B3" s="87"/>
      <c r="C3" s="87"/>
      <c r="D3" s="87"/>
      <c r="E3" s="87"/>
      <c r="F3" s="87"/>
      <c r="G3" s="87"/>
      <c r="H3" s="87"/>
      <c r="I3" s="87"/>
      <c r="J3" s="87"/>
      <c r="K3" s="85"/>
    </row>
    <row r="4" spans="1:7" ht="3" customHeight="1">
      <c r="A4" s="23"/>
      <c r="B4" s="6"/>
      <c r="C4" s="6"/>
      <c r="D4" s="6"/>
      <c r="E4" s="6"/>
      <c r="F4" s="6"/>
      <c r="G4" s="6"/>
    </row>
    <row r="5" spans="1:11" ht="15">
      <c r="A5" s="24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279</v>
      </c>
      <c r="I5" s="32" t="s">
        <v>381</v>
      </c>
      <c r="J5" s="10" t="s">
        <v>467</v>
      </c>
      <c r="K5" s="10" t="s">
        <v>280</v>
      </c>
    </row>
    <row r="6" spans="1:7" ht="3" customHeight="1">
      <c r="A6" s="24"/>
      <c r="B6" s="10"/>
      <c r="C6" s="10"/>
      <c r="D6" s="10"/>
      <c r="E6" s="10"/>
      <c r="F6" s="10"/>
      <c r="G6" s="10"/>
    </row>
    <row r="7" spans="1:11" ht="15">
      <c r="A7" s="25" t="s">
        <v>387</v>
      </c>
      <c r="B7" s="29">
        <v>19</v>
      </c>
      <c r="C7" s="30" t="s">
        <v>43</v>
      </c>
      <c r="D7" s="30" t="s">
        <v>50</v>
      </c>
      <c r="E7" s="30" t="s">
        <v>51</v>
      </c>
      <c r="F7" s="65">
        <v>284</v>
      </c>
      <c r="G7" s="30" t="s">
        <v>135</v>
      </c>
      <c r="H7" s="21">
        <v>0.07465277777777778</v>
      </c>
      <c r="J7" s="7" t="s">
        <v>399</v>
      </c>
      <c r="K7" s="49">
        <v>8.101851851851852E-05</v>
      </c>
    </row>
    <row r="8" spans="1:11" ht="15">
      <c r="A8" s="25" t="s">
        <v>388</v>
      </c>
      <c r="B8" s="8">
        <v>9</v>
      </c>
      <c r="C8" s="4" t="s">
        <v>21</v>
      </c>
      <c r="D8" s="4" t="s">
        <v>17</v>
      </c>
      <c r="E8" s="4" t="s">
        <v>22</v>
      </c>
      <c r="F8" s="4">
        <v>3328</v>
      </c>
      <c r="G8" s="4" t="s">
        <v>300</v>
      </c>
      <c r="H8" s="21">
        <v>0.07518518518518519</v>
      </c>
      <c r="I8" s="31">
        <f>H8-$H$7</f>
        <v>0.000532407407407412</v>
      </c>
      <c r="J8" s="7" t="s">
        <v>400</v>
      </c>
      <c r="K8" s="49">
        <v>4.6296296296296294E-05</v>
      </c>
    </row>
    <row r="9" spans="1:11" ht="15">
      <c r="A9" s="25" t="s">
        <v>382</v>
      </c>
      <c r="B9" s="8">
        <v>2</v>
      </c>
      <c r="C9" s="4" t="s">
        <v>10</v>
      </c>
      <c r="D9" s="4" t="s">
        <v>8</v>
      </c>
      <c r="E9" s="4" t="s">
        <v>11</v>
      </c>
      <c r="F9" s="4">
        <v>89</v>
      </c>
      <c r="G9" s="4" t="s">
        <v>297</v>
      </c>
      <c r="H9" s="21">
        <v>0.0752662037037037</v>
      </c>
      <c r="I9" s="31">
        <f aca="true" t="shared" si="0" ref="I9:I72">H9-$H$7</f>
        <v>0.00061342592592592</v>
      </c>
      <c r="J9" s="7" t="s">
        <v>401</v>
      </c>
      <c r="K9" s="49">
        <v>4.6296296296296294E-05</v>
      </c>
    </row>
    <row r="10" spans="1:10" ht="15">
      <c r="A10" s="25" t="s">
        <v>383</v>
      </c>
      <c r="B10" s="8">
        <v>97</v>
      </c>
      <c r="C10" s="4" t="s">
        <v>251</v>
      </c>
      <c r="D10" s="4" t="s">
        <v>252</v>
      </c>
      <c r="E10" s="4" t="s">
        <v>253</v>
      </c>
      <c r="F10" s="65">
        <v>14671</v>
      </c>
      <c r="G10" s="4" t="s">
        <v>305</v>
      </c>
      <c r="H10" s="21">
        <v>0.07538194444444445</v>
      </c>
      <c r="I10" s="31">
        <f t="shared" si="0"/>
        <v>0.0007291666666666696</v>
      </c>
      <c r="J10" s="7" t="s">
        <v>402</v>
      </c>
    </row>
    <row r="11" spans="1:10" ht="15">
      <c r="A11" s="25" t="s">
        <v>384</v>
      </c>
      <c r="B11" s="8">
        <v>87</v>
      </c>
      <c r="C11" s="4" t="s">
        <v>94</v>
      </c>
      <c r="D11" s="4" t="s">
        <v>97</v>
      </c>
      <c r="E11" s="4" t="s">
        <v>100</v>
      </c>
      <c r="F11" s="4">
        <v>11632</v>
      </c>
      <c r="G11" s="4" t="s">
        <v>305</v>
      </c>
      <c r="H11" s="21">
        <v>0.07538194444444445</v>
      </c>
      <c r="I11" s="31">
        <f t="shared" si="0"/>
        <v>0.0007291666666666696</v>
      </c>
      <c r="J11" s="7" t="s">
        <v>403</v>
      </c>
    </row>
    <row r="12" spans="1:10" ht="15">
      <c r="A12" s="25" t="s">
        <v>380</v>
      </c>
      <c r="B12" s="29">
        <v>11</v>
      </c>
      <c r="C12" s="30" t="s">
        <v>28</v>
      </c>
      <c r="D12" s="30" t="s">
        <v>17</v>
      </c>
      <c r="E12" s="30" t="s">
        <v>25</v>
      </c>
      <c r="F12" s="30">
        <v>3558</v>
      </c>
      <c r="G12" s="30" t="s">
        <v>300</v>
      </c>
      <c r="H12" s="21">
        <v>0.07538194444444445</v>
      </c>
      <c r="I12" s="31">
        <f t="shared" si="0"/>
        <v>0.0007291666666666696</v>
      </c>
      <c r="J12" s="7" t="s">
        <v>468</v>
      </c>
    </row>
    <row r="13" spans="1:10" ht="15">
      <c r="A13" s="25" t="s">
        <v>416</v>
      </c>
      <c r="B13" s="29">
        <v>22</v>
      </c>
      <c r="C13" s="30" t="s">
        <v>45</v>
      </c>
      <c r="D13" s="30" t="s">
        <v>50</v>
      </c>
      <c r="E13" s="30" t="s">
        <v>486</v>
      </c>
      <c r="F13" s="65">
        <v>285</v>
      </c>
      <c r="G13" s="30" t="s">
        <v>135</v>
      </c>
      <c r="H13" s="21">
        <v>0.07538194444444445</v>
      </c>
      <c r="I13" s="31">
        <f t="shared" si="0"/>
        <v>0.0007291666666666696</v>
      </c>
      <c r="J13" s="7" t="s">
        <v>469</v>
      </c>
    </row>
    <row r="14" spans="1:10" ht="15">
      <c r="A14" s="25" t="s">
        <v>417</v>
      </c>
      <c r="B14" s="8">
        <v>96</v>
      </c>
      <c r="C14" s="4" t="s">
        <v>246</v>
      </c>
      <c r="D14" s="4" t="s">
        <v>218</v>
      </c>
      <c r="E14" s="4" t="s">
        <v>248</v>
      </c>
      <c r="F14" s="4">
        <v>17476</v>
      </c>
      <c r="G14" s="4" t="s">
        <v>302</v>
      </c>
      <c r="H14" s="21">
        <v>0.07538194444444445</v>
      </c>
      <c r="I14" s="31">
        <f t="shared" si="0"/>
        <v>0.0007291666666666696</v>
      </c>
      <c r="J14" s="7" t="s">
        <v>405</v>
      </c>
    </row>
    <row r="15" spans="1:10" ht="15">
      <c r="A15" s="25" t="s">
        <v>418</v>
      </c>
      <c r="B15" s="29">
        <v>31</v>
      </c>
      <c r="C15" s="30" t="s">
        <v>227</v>
      </c>
      <c r="D15" s="30" t="s">
        <v>232</v>
      </c>
      <c r="E15" s="30" t="s">
        <v>489</v>
      </c>
      <c r="F15" s="65">
        <v>100245</v>
      </c>
      <c r="G15" s="30" t="s">
        <v>232</v>
      </c>
      <c r="H15" s="21">
        <v>0.07538194444444445</v>
      </c>
      <c r="I15" s="31">
        <f t="shared" si="0"/>
        <v>0.0007291666666666696</v>
      </c>
      <c r="J15" s="7" t="s">
        <v>470</v>
      </c>
    </row>
    <row r="16" spans="1:10" ht="15">
      <c r="A16" s="25" t="s">
        <v>461</v>
      </c>
      <c r="B16" s="8">
        <v>65</v>
      </c>
      <c r="C16" s="4" t="s">
        <v>32</v>
      </c>
      <c r="D16" s="4" t="s">
        <v>33</v>
      </c>
      <c r="E16" s="4" t="s">
        <v>35</v>
      </c>
      <c r="F16" s="4">
        <v>16978</v>
      </c>
      <c r="G16" s="4" t="s">
        <v>309</v>
      </c>
      <c r="H16" s="21">
        <v>0.07538194444444445</v>
      </c>
      <c r="I16" s="31">
        <f t="shared" si="0"/>
        <v>0.0007291666666666696</v>
      </c>
      <c r="J16" s="7" t="s">
        <v>406</v>
      </c>
    </row>
    <row r="17" spans="1:10" ht="15">
      <c r="A17" s="25" t="s">
        <v>462</v>
      </c>
      <c r="B17" s="8">
        <v>58</v>
      </c>
      <c r="C17" s="4" t="s">
        <v>165</v>
      </c>
      <c r="D17" s="4" t="s">
        <v>166</v>
      </c>
      <c r="E17" s="4" t="s">
        <v>173</v>
      </c>
      <c r="F17" s="4">
        <v>17781</v>
      </c>
      <c r="G17" s="4" t="s">
        <v>166</v>
      </c>
      <c r="H17" s="21">
        <v>0.07538194444444445</v>
      </c>
      <c r="I17" s="31">
        <f t="shared" si="0"/>
        <v>0.0007291666666666696</v>
      </c>
      <c r="J17" s="7" t="s">
        <v>391</v>
      </c>
    </row>
    <row r="18" spans="1:10" ht="15">
      <c r="A18" s="25" t="s">
        <v>463</v>
      </c>
      <c r="B18" s="29">
        <v>30</v>
      </c>
      <c r="C18" s="30" t="s">
        <v>226</v>
      </c>
      <c r="D18" s="30" t="s">
        <v>232</v>
      </c>
      <c r="E18" s="30" t="s">
        <v>488</v>
      </c>
      <c r="F18" s="65">
        <v>100539</v>
      </c>
      <c r="G18" s="30" t="s">
        <v>232</v>
      </c>
      <c r="H18" s="21">
        <v>0.07538194444444445</v>
      </c>
      <c r="I18" s="31">
        <f t="shared" si="0"/>
        <v>0.0007291666666666696</v>
      </c>
      <c r="J18" s="7" t="s">
        <v>471</v>
      </c>
    </row>
    <row r="19" spans="1:10" ht="15">
      <c r="A19" s="25" t="s">
        <v>464</v>
      </c>
      <c r="B19" s="8">
        <v>82</v>
      </c>
      <c r="C19" s="4" t="s">
        <v>73</v>
      </c>
      <c r="D19" s="4" t="s">
        <v>68</v>
      </c>
      <c r="E19" s="4" t="s">
        <v>80</v>
      </c>
      <c r="F19" s="4">
        <v>18304</v>
      </c>
      <c r="G19" s="4" t="s">
        <v>305</v>
      </c>
      <c r="H19" s="21">
        <v>0.07538194444444445</v>
      </c>
      <c r="I19" s="31">
        <f t="shared" si="0"/>
        <v>0.0007291666666666696</v>
      </c>
      <c r="J19" s="7" t="s">
        <v>392</v>
      </c>
    </row>
    <row r="20" spans="1:10" ht="15">
      <c r="A20" s="25" t="s">
        <v>465</v>
      </c>
      <c r="B20" s="8">
        <v>116</v>
      </c>
      <c r="C20" s="4" t="s">
        <v>187</v>
      </c>
      <c r="D20" s="4" t="s">
        <v>188</v>
      </c>
      <c r="E20" s="4" t="s">
        <v>192</v>
      </c>
      <c r="F20" s="4">
        <v>16274</v>
      </c>
      <c r="G20" s="4" t="s">
        <v>256</v>
      </c>
      <c r="H20" s="21">
        <v>0.07538194444444445</v>
      </c>
      <c r="I20" s="31">
        <f t="shared" si="0"/>
        <v>0.0007291666666666696</v>
      </c>
      <c r="J20" s="7" t="s">
        <v>472</v>
      </c>
    </row>
    <row r="21" spans="1:10" ht="15">
      <c r="A21" s="25" t="s">
        <v>466</v>
      </c>
      <c r="B21" s="29">
        <v>35</v>
      </c>
      <c r="C21" s="30" t="s">
        <v>231</v>
      </c>
      <c r="D21" s="30" t="s">
        <v>232</v>
      </c>
      <c r="E21" s="30" t="s">
        <v>493</v>
      </c>
      <c r="F21" s="65">
        <v>100446</v>
      </c>
      <c r="G21" s="30" t="s">
        <v>232</v>
      </c>
      <c r="H21" s="21">
        <v>0.07538194444444445</v>
      </c>
      <c r="I21" s="31">
        <f t="shared" si="0"/>
        <v>0.0007291666666666696</v>
      </c>
      <c r="J21" s="7" t="s">
        <v>393</v>
      </c>
    </row>
    <row r="22" spans="1:11" ht="15">
      <c r="A22" s="25" t="s">
        <v>419</v>
      </c>
      <c r="B22" s="29">
        <v>38</v>
      </c>
      <c r="C22" s="30" t="s">
        <v>495</v>
      </c>
      <c r="D22" s="30" t="s">
        <v>219</v>
      </c>
      <c r="E22" s="30" t="s">
        <v>496</v>
      </c>
      <c r="F22" s="65">
        <v>3913</v>
      </c>
      <c r="G22" s="30" t="s">
        <v>298</v>
      </c>
      <c r="H22" s="21">
        <v>0.07538194444444445</v>
      </c>
      <c r="I22" s="31">
        <f t="shared" si="0"/>
        <v>0.0007291666666666696</v>
      </c>
      <c r="K22" s="49"/>
    </row>
    <row r="23" spans="1:9" ht="15">
      <c r="A23" s="25" t="s">
        <v>420</v>
      </c>
      <c r="B23" s="8">
        <v>73</v>
      </c>
      <c r="C23" s="4" t="s">
        <v>59</v>
      </c>
      <c r="D23" s="4" t="s">
        <v>60</v>
      </c>
      <c r="E23" s="4" t="s">
        <v>61</v>
      </c>
      <c r="F23" s="4">
        <v>15554</v>
      </c>
      <c r="G23" s="4" t="s">
        <v>308</v>
      </c>
      <c r="H23" s="21">
        <v>0.0756712962962963</v>
      </c>
      <c r="I23" s="31">
        <f t="shared" si="0"/>
        <v>0.0010185185185185297</v>
      </c>
    </row>
    <row r="24" spans="1:9" ht="15">
      <c r="A24" s="25" t="s">
        <v>421</v>
      </c>
      <c r="B24" s="8">
        <v>111</v>
      </c>
      <c r="C24" s="4" t="s">
        <v>210</v>
      </c>
      <c r="D24" s="4" t="s">
        <v>212</v>
      </c>
      <c r="E24" s="4" t="s">
        <v>214</v>
      </c>
      <c r="F24" s="4">
        <v>18735</v>
      </c>
      <c r="G24" s="4" t="s">
        <v>307</v>
      </c>
      <c r="H24" s="21">
        <v>0.0756712962962963</v>
      </c>
      <c r="I24" s="31">
        <f t="shared" si="0"/>
        <v>0.0010185185185185297</v>
      </c>
    </row>
    <row r="25" spans="1:11" ht="15">
      <c r="A25" s="25" t="s">
        <v>422</v>
      </c>
      <c r="B25" s="8">
        <v>112</v>
      </c>
      <c r="C25" s="4" t="s">
        <v>211</v>
      </c>
      <c r="D25" s="4" t="s">
        <v>213</v>
      </c>
      <c r="E25" s="4" t="s">
        <v>215</v>
      </c>
      <c r="F25" s="4">
        <v>18615</v>
      </c>
      <c r="G25" s="4" t="s">
        <v>307</v>
      </c>
      <c r="H25" s="21">
        <v>0.07570601851851852</v>
      </c>
      <c r="I25" s="31">
        <f t="shared" si="0"/>
        <v>0.0010532407407407435</v>
      </c>
      <c r="K25" s="49"/>
    </row>
    <row r="26" spans="1:9" ht="15">
      <c r="A26" s="25" t="s">
        <v>423</v>
      </c>
      <c r="B26" s="8">
        <v>98</v>
      </c>
      <c r="C26" s="4" t="s">
        <v>112</v>
      </c>
      <c r="D26" s="4" t="s">
        <v>119</v>
      </c>
      <c r="E26" s="4" t="s">
        <v>121</v>
      </c>
      <c r="F26" s="4">
        <v>8279</v>
      </c>
      <c r="G26" s="4" t="s">
        <v>303</v>
      </c>
      <c r="H26" s="21">
        <v>0.07581018518518519</v>
      </c>
      <c r="I26" s="31">
        <f t="shared" si="0"/>
        <v>0.0011574074074074125</v>
      </c>
    </row>
    <row r="27" spans="1:9" ht="15">
      <c r="A27" s="25" t="s">
        <v>424</v>
      </c>
      <c r="B27" s="8">
        <v>84</v>
      </c>
      <c r="C27" s="4" t="s">
        <v>87</v>
      </c>
      <c r="D27" s="4" t="s">
        <v>90</v>
      </c>
      <c r="E27" s="4" t="s">
        <v>91</v>
      </c>
      <c r="F27" s="4">
        <v>18203</v>
      </c>
      <c r="G27" s="4" t="s">
        <v>305</v>
      </c>
      <c r="H27" s="21">
        <v>0.0758449074074074</v>
      </c>
      <c r="I27" s="31">
        <f t="shared" si="0"/>
        <v>0.0011921296296296263</v>
      </c>
    </row>
    <row r="28" spans="1:9" ht="15">
      <c r="A28" s="25" t="s">
        <v>425</v>
      </c>
      <c r="B28" s="8">
        <v>36</v>
      </c>
      <c r="C28" s="4" t="s">
        <v>103</v>
      </c>
      <c r="D28" s="4" t="s">
        <v>219</v>
      </c>
      <c r="E28" s="4" t="s">
        <v>108</v>
      </c>
      <c r="F28" s="4">
        <v>3796</v>
      </c>
      <c r="G28" s="4" t="s">
        <v>298</v>
      </c>
      <c r="H28" s="21">
        <v>0.07615740740740741</v>
      </c>
      <c r="I28" s="31">
        <f t="shared" si="0"/>
        <v>0.0015046296296296335</v>
      </c>
    </row>
    <row r="29" spans="1:9" ht="15">
      <c r="A29" s="25" t="s">
        <v>426</v>
      </c>
      <c r="B29" s="29">
        <v>39</v>
      </c>
      <c r="C29" s="30" t="s">
        <v>221</v>
      </c>
      <c r="D29" s="30" t="s">
        <v>219</v>
      </c>
      <c r="E29" s="30" t="s">
        <v>497</v>
      </c>
      <c r="F29" s="65">
        <v>4240</v>
      </c>
      <c r="G29" s="30" t="s">
        <v>298</v>
      </c>
      <c r="H29" s="21">
        <v>0.07615740740740741</v>
      </c>
      <c r="I29" s="31">
        <f t="shared" si="0"/>
        <v>0.0015046296296296335</v>
      </c>
    </row>
    <row r="30" spans="1:9" ht="15">
      <c r="A30" s="25" t="s">
        <v>427</v>
      </c>
      <c r="B30" s="8">
        <v>15</v>
      </c>
      <c r="C30" s="4" t="s">
        <v>283</v>
      </c>
      <c r="D30" s="4" t="s">
        <v>277</v>
      </c>
      <c r="E30" s="4" t="s">
        <v>241</v>
      </c>
      <c r="F30" s="4">
        <v>208</v>
      </c>
      <c r="G30" s="4" t="s">
        <v>299</v>
      </c>
      <c r="H30" s="21">
        <v>0.07615740740740741</v>
      </c>
      <c r="I30" s="31">
        <f t="shared" si="0"/>
        <v>0.0015046296296296335</v>
      </c>
    </row>
    <row r="31" spans="1:9" ht="15">
      <c r="A31" s="25" t="s">
        <v>428</v>
      </c>
      <c r="B31" s="8">
        <v>7</v>
      </c>
      <c r="C31" s="4" t="s">
        <v>16</v>
      </c>
      <c r="D31" s="4" t="s">
        <v>17</v>
      </c>
      <c r="E31" s="4" t="s">
        <v>18</v>
      </c>
      <c r="F31" s="4">
        <v>3068</v>
      </c>
      <c r="G31" s="4" t="s">
        <v>300</v>
      </c>
      <c r="H31" s="21">
        <v>0.07615740740740741</v>
      </c>
      <c r="I31" s="31">
        <f t="shared" si="0"/>
        <v>0.0015046296296296335</v>
      </c>
    </row>
    <row r="32" spans="1:9" ht="15">
      <c r="A32" s="25" t="s">
        <v>429</v>
      </c>
      <c r="B32" s="8">
        <v>52</v>
      </c>
      <c r="C32" s="4" t="s">
        <v>159</v>
      </c>
      <c r="D32" s="4" t="s">
        <v>166</v>
      </c>
      <c r="E32" s="4" t="s">
        <v>167</v>
      </c>
      <c r="F32" s="4">
        <v>18450</v>
      </c>
      <c r="G32" s="4" t="s">
        <v>166</v>
      </c>
      <c r="H32" s="21">
        <v>0.07615740740740741</v>
      </c>
      <c r="I32" s="31">
        <f t="shared" si="0"/>
        <v>0.0015046296296296335</v>
      </c>
    </row>
    <row r="33" spans="1:9" ht="15">
      <c r="A33" s="25" t="s">
        <v>430</v>
      </c>
      <c r="B33" s="29">
        <v>20</v>
      </c>
      <c r="C33" s="30" t="s">
        <v>44</v>
      </c>
      <c r="D33" s="30" t="s">
        <v>50</v>
      </c>
      <c r="E33" s="30" t="s">
        <v>52</v>
      </c>
      <c r="F33" s="65">
        <v>321</v>
      </c>
      <c r="G33" s="30" t="s">
        <v>135</v>
      </c>
      <c r="H33" s="21">
        <v>0.07615740740740741</v>
      </c>
      <c r="I33" s="31">
        <f t="shared" si="0"/>
        <v>0.0015046296296296335</v>
      </c>
    </row>
    <row r="34" spans="1:9" ht="15">
      <c r="A34" s="25" t="s">
        <v>431</v>
      </c>
      <c r="B34" s="29">
        <v>34</v>
      </c>
      <c r="C34" s="30" t="s">
        <v>230</v>
      </c>
      <c r="D34" s="30" t="s">
        <v>232</v>
      </c>
      <c r="E34" s="30" t="s">
        <v>492</v>
      </c>
      <c r="F34" s="65">
        <v>100020</v>
      </c>
      <c r="G34" s="30" t="s">
        <v>232</v>
      </c>
      <c r="H34" s="21">
        <v>0.07615740740740741</v>
      </c>
      <c r="I34" s="31">
        <f t="shared" si="0"/>
        <v>0.0015046296296296335</v>
      </c>
    </row>
    <row r="35" spans="1:9" ht="15">
      <c r="A35" s="25" t="s">
        <v>432</v>
      </c>
      <c r="B35" s="8">
        <v>47</v>
      </c>
      <c r="C35" s="4" t="s">
        <v>104</v>
      </c>
      <c r="D35" s="4" t="s">
        <v>107</v>
      </c>
      <c r="E35" s="4" t="s">
        <v>109</v>
      </c>
      <c r="F35" s="4">
        <v>3622</v>
      </c>
      <c r="G35" s="4" t="s">
        <v>255</v>
      </c>
      <c r="H35" s="21">
        <v>0.07615740740740741</v>
      </c>
      <c r="I35" s="31">
        <f t="shared" si="0"/>
        <v>0.0015046296296296335</v>
      </c>
    </row>
    <row r="36" spans="1:9" ht="15">
      <c r="A36" s="25" t="s">
        <v>433</v>
      </c>
      <c r="B36" s="8">
        <v>92</v>
      </c>
      <c r="C36" s="4" t="s">
        <v>141</v>
      </c>
      <c r="D36" s="4" t="s">
        <v>143</v>
      </c>
      <c r="E36" s="4" t="s">
        <v>146</v>
      </c>
      <c r="F36" s="4">
        <v>17565</v>
      </c>
      <c r="G36" s="4" t="s">
        <v>302</v>
      </c>
      <c r="H36" s="21">
        <v>0.07615740740740741</v>
      </c>
      <c r="I36" s="31">
        <f t="shared" si="0"/>
        <v>0.0015046296296296335</v>
      </c>
    </row>
    <row r="37" spans="1:9" ht="15">
      <c r="A37" s="25" t="s">
        <v>434</v>
      </c>
      <c r="B37" s="8">
        <v>63</v>
      </c>
      <c r="C37" s="4" t="s">
        <v>180</v>
      </c>
      <c r="D37" s="4" t="s">
        <v>181</v>
      </c>
      <c r="E37" s="4" t="s">
        <v>183</v>
      </c>
      <c r="F37" s="4">
        <v>7395</v>
      </c>
      <c r="G37" s="4" t="s">
        <v>271</v>
      </c>
      <c r="H37" s="21">
        <v>0.07615740740740741</v>
      </c>
      <c r="I37" s="31">
        <f t="shared" si="0"/>
        <v>0.0015046296296296335</v>
      </c>
    </row>
    <row r="38" spans="1:9" ht="15">
      <c r="A38" s="25" t="s">
        <v>435</v>
      </c>
      <c r="B38" s="29">
        <v>33</v>
      </c>
      <c r="C38" s="30" t="s">
        <v>229</v>
      </c>
      <c r="D38" s="30" t="s">
        <v>232</v>
      </c>
      <c r="E38" s="30" t="s">
        <v>491</v>
      </c>
      <c r="F38" s="65">
        <v>100310</v>
      </c>
      <c r="G38" s="30" t="s">
        <v>232</v>
      </c>
      <c r="H38" s="21">
        <v>0.07615740740740741</v>
      </c>
      <c r="I38" s="31">
        <f t="shared" si="0"/>
        <v>0.0015046296296296335</v>
      </c>
    </row>
    <row r="39" spans="1:9" ht="15">
      <c r="A39" s="25" t="s">
        <v>436</v>
      </c>
      <c r="B39" s="8">
        <v>93</v>
      </c>
      <c r="C39" s="4" t="s">
        <v>203</v>
      </c>
      <c r="D39" s="4" t="s">
        <v>143</v>
      </c>
      <c r="E39" s="4" t="s">
        <v>250</v>
      </c>
      <c r="F39" s="4">
        <v>18379</v>
      </c>
      <c r="G39" s="4" t="s">
        <v>302</v>
      </c>
      <c r="H39" s="21">
        <v>0.07615740740740741</v>
      </c>
      <c r="I39" s="31">
        <f t="shared" si="0"/>
        <v>0.0015046296296296335</v>
      </c>
    </row>
    <row r="40" spans="1:9" ht="15">
      <c r="A40" s="25" t="s">
        <v>437</v>
      </c>
      <c r="B40" s="8">
        <v>80</v>
      </c>
      <c r="C40" s="4" t="s">
        <v>71</v>
      </c>
      <c r="D40" s="4" t="s">
        <v>68</v>
      </c>
      <c r="E40" s="4" t="s">
        <v>78</v>
      </c>
      <c r="F40" s="4">
        <v>17297</v>
      </c>
      <c r="G40" s="4" t="s">
        <v>301</v>
      </c>
      <c r="H40" s="21">
        <v>0.07615740740740741</v>
      </c>
      <c r="I40" s="31">
        <f t="shared" si="0"/>
        <v>0.0015046296296296335</v>
      </c>
    </row>
    <row r="41" spans="1:9" ht="15">
      <c r="A41" s="25" t="s">
        <v>438</v>
      </c>
      <c r="B41" s="8">
        <v>69</v>
      </c>
      <c r="C41" s="4" t="s">
        <v>139</v>
      </c>
      <c r="D41" s="4" t="s">
        <v>142</v>
      </c>
      <c r="E41" s="4" t="s">
        <v>144</v>
      </c>
      <c r="F41" s="4">
        <v>17265</v>
      </c>
      <c r="G41" s="4" t="s">
        <v>309</v>
      </c>
      <c r="H41" s="21">
        <v>0.07615740740740741</v>
      </c>
      <c r="I41" s="31">
        <f t="shared" si="0"/>
        <v>0.0015046296296296335</v>
      </c>
    </row>
    <row r="42" spans="1:9" ht="15">
      <c r="A42" s="25" t="s">
        <v>439</v>
      </c>
      <c r="B42" s="8">
        <v>79</v>
      </c>
      <c r="C42" s="4" t="s">
        <v>70</v>
      </c>
      <c r="D42" s="4" t="s">
        <v>68</v>
      </c>
      <c r="E42" s="4" t="s">
        <v>77</v>
      </c>
      <c r="F42" s="4">
        <v>18595</v>
      </c>
      <c r="G42" s="4" t="s">
        <v>305</v>
      </c>
      <c r="H42" s="21">
        <v>0.07615740740740741</v>
      </c>
      <c r="I42" s="31">
        <f t="shared" si="0"/>
        <v>0.0015046296296296335</v>
      </c>
    </row>
    <row r="43" spans="1:9" ht="15">
      <c r="A43" s="25" t="s">
        <v>440</v>
      </c>
      <c r="B43" s="8">
        <v>114</v>
      </c>
      <c r="C43" s="4" t="s">
        <v>185</v>
      </c>
      <c r="D43" s="4" t="s">
        <v>151</v>
      </c>
      <c r="E43" s="4" t="s">
        <v>190</v>
      </c>
      <c r="F43" s="4">
        <v>17773</v>
      </c>
      <c r="G43" s="4" t="s">
        <v>256</v>
      </c>
      <c r="H43" s="21">
        <v>0.07615740740740741</v>
      </c>
      <c r="I43" s="31">
        <f t="shared" si="0"/>
        <v>0.0015046296296296335</v>
      </c>
    </row>
    <row r="44" spans="1:11" ht="15">
      <c r="A44" s="25" t="s">
        <v>441</v>
      </c>
      <c r="B44" s="8">
        <v>13</v>
      </c>
      <c r="C44" s="4" t="s">
        <v>234</v>
      </c>
      <c r="D44" s="4" t="s">
        <v>277</v>
      </c>
      <c r="E44" s="4" t="s">
        <v>239</v>
      </c>
      <c r="F44" s="4">
        <v>164</v>
      </c>
      <c r="G44" s="4" t="s">
        <v>299</v>
      </c>
      <c r="H44" s="21">
        <v>0.07629629629629629</v>
      </c>
      <c r="I44" s="31">
        <f t="shared" si="0"/>
        <v>0.0016435185185185164</v>
      </c>
      <c r="K44" s="49">
        <v>3.472222222222222E-05</v>
      </c>
    </row>
    <row r="45" spans="1:9" ht="15">
      <c r="A45" s="25" t="s">
        <v>442</v>
      </c>
      <c r="B45" s="8">
        <v>1</v>
      </c>
      <c r="C45" s="4" t="s">
        <v>7</v>
      </c>
      <c r="D45" s="4" t="s">
        <v>8</v>
      </c>
      <c r="E45" s="4" t="s">
        <v>9</v>
      </c>
      <c r="F45" s="4">
        <v>107</v>
      </c>
      <c r="G45" s="4" t="s">
        <v>297</v>
      </c>
      <c r="H45" s="21">
        <v>0.07699074074074073</v>
      </c>
      <c r="I45" s="31">
        <f t="shared" si="0"/>
        <v>0.0023379629629629584</v>
      </c>
    </row>
    <row r="46" spans="1:9" ht="15">
      <c r="A46" s="25" t="s">
        <v>443</v>
      </c>
      <c r="B46" s="29">
        <v>42</v>
      </c>
      <c r="C46" s="30" t="s">
        <v>224</v>
      </c>
      <c r="D46" s="30" t="s">
        <v>219</v>
      </c>
      <c r="E46" s="30" t="s">
        <v>500</v>
      </c>
      <c r="F46" s="65">
        <v>4241</v>
      </c>
      <c r="G46" s="30" t="s">
        <v>298</v>
      </c>
      <c r="H46" s="21">
        <v>0.07710648148148148</v>
      </c>
      <c r="I46" s="31">
        <f t="shared" si="0"/>
        <v>0.002453703703703708</v>
      </c>
    </row>
    <row r="47" spans="1:9" ht="15">
      <c r="A47" s="25" t="s">
        <v>444</v>
      </c>
      <c r="B47" s="8">
        <v>37</v>
      </c>
      <c r="C47" s="4" t="s">
        <v>105</v>
      </c>
      <c r="D47" s="4" t="s">
        <v>219</v>
      </c>
      <c r="E47" s="4" t="s">
        <v>110</v>
      </c>
      <c r="F47" s="4">
        <v>3621</v>
      </c>
      <c r="G47" s="4" t="s">
        <v>298</v>
      </c>
      <c r="H47" s="21">
        <v>0.07710648148148148</v>
      </c>
      <c r="I47" s="31">
        <f t="shared" si="0"/>
        <v>0.002453703703703708</v>
      </c>
    </row>
    <row r="48" spans="1:9" ht="15">
      <c r="A48" s="25" t="s">
        <v>445</v>
      </c>
      <c r="B48" s="8">
        <v>100</v>
      </c>
      <c r="C48" s="4" t="s">
        <v>114</v>
      </c>
      <c r="D48" s="4" t="s">
        <v>119</v>
      </c>
      <c r="E48" s="4" t="s">
        <v>123</v>
      </c>
      <c r="F48" s="4">
        <v>17795</v>
      </c>
      <c r="G48" s="4" t="s">
        <v>303</v>
      </c>
      <c r="H48" s="21">
        <v>0.07710648148148148</v>
      </c>
      <c r="I48" s="31">
        <f t="shared" si="0"/>
        <v>0.002453703703703708</v>
      </c>
    </row>
    <row r="49" spans="1:9" ht="15">
      <c r="A49" s="25" t="s">
        <v>446</v>
      </c>
      <c r="B49" s="8">
        <v>16</v>
      </c>
      <c r="C49" s="4" t="s">
        <v>236</v>
      </c>
      <c r="D49" s="4" t="s">
        <v>277</v>
      </c>
      <c r="E49" s="4" t="s">
        <v>242</v>
      </c>
      <c r="F49" s="4">
        <v>2</v>
      </c>
      <c r="G49" s="4" t="s">
        <v>299</v>
      </c>
      <c r="H49" s="21">
        <v>0.07710648148148148</v>
      </c>
      <c r="I49" s="31">
        <f t="shared" si="0"/>
        <v>0.002453703703703708</v>
      </c>
    </row>
    <row r="50" spans="1:9" ht="15">
      <c r="A50" s="25" t="s">
        <v>447</v>
      </c>
      <c r="B50" s="29">
        <v>26</v>
      </c>
      <c r="C50" s="30" t="s">
        <v>49</v>
      </c>
      <c r="D50" s="30" t="s">
        <v>50</v>
      </c>
      <c r="E50" s="30" t="s">
        <v>58</v>
      </c>
      <c r="F50" s="65">
        <v>104</v>
      </c>
      <c r="G50" s="30" t="s">
        <v>135</v>
      </c>
      <c r="H50" s="21">
        <v>0.07710648148148148</v>
      </c>
      <c r="I50" s="31">
        <f t="shared" si="0"/>
        <v>0.002453703703703708</v>
      </c>
    </row>
    <row r="51" spans="1:9" ht="15">
      <c r="A51" s="25" t="s">
        <v>448</v>
      </c>
      <c r="B51" s="29">
        <v>24</v>
      </c>
      <c r="C51" s="30" t="s">
        <v>47</v>
      </c>
      <c r="D51" s="30" t="s">
        <v>50</v>
      </c>
      <c r="E51" s="30" t="s">
        <v>56</v>
      </c>
      <c r="F51" s="65">
        <v>296</v>
      </c>
      <c r="G51" s="30" t="s">
        <v>135</v>
      </c>
      <c r="H51" s="21">
        <v>0.07710648148148148</v>
      </c>
      <c r="I51" s="31">
        <f t="shared" si="0"/>
        <v>0.002453703703703708</v>
      </c>
    </row>
    <row r="52" spans="1:9" ht="15">
      <c r="A52" s="25" t="s">
        <v>449</v>
      </c>
      <c r="B52" s="29">
        <v>21</v>
      </c>
      <c r="C52" s="30" t="s">
        <v>284</v>
      </c>
      <c r="D52" s="30" t="s">
        <v>50</v>
      </c>
      <c r="E52" s="30" t="s">
        <v>485</v>
      </c>
      <c r="F52" s="65">
        <v>333</v>
      </c>
      <c r="G52" s="30" t="s">
        <v>135</v>
      </c>
      <c r="H52" s="21">
        <v>0.07710648148148148</v>
      </c>
      <c r="I52" s="31">
        <f t="shared" si="0"/>
        <v>0.002453703703703708</v>
      </c>
    </row>
    <row r="53" spans="1:9" ht="15">
      <c r="A53" s="25" t="s">
        <v>450</v>
      </c>
      <c r="B53" s="29">
        <v>40</v>
      </c>
      <c r="C53" s="30" t="s">
        <v>222</v>
      </c>
      <c r="D53" s="30" t="s">
        <v>219</v>
      </c>
      <c r="E53" s="30" t="s">
        <v>498</v>
      </c>
      <c r="F53" s="65">
        <v>4163</v>
      </c>
      <c r="G53" s="30" t="s">
        <v>298</v>
      </c>
      <c r="H53" s="21">
        <v>0.07710648148148148</v>
      </c>
      <c r="I53" s="31">
        <f t="shared" si="0"/>
        <v>0.002453703703703708</v>
      </c>
    </row>
    <row r="54" spans="1:9" ht="15">
      <c r="A54" s="25" t="s">
        <v>451</v>
      </c>
      <c r="B54" s="8">
        <v>14</v>
      </c>
      <c r="C54" s="4" t="s">
        <v>235</v>
      </c>
      <c r="D54" s="4" t="s">
        <v>277</v>
      </c>
      <c r="E54" s="4" t="s">
        <v>240</v>
      </c>
      <c r="F54" s="4">
        <v>3</v>
      </c>
      <c r="G54" s="4" t="s">
        <v>299</v>
      </c>
      <c r="H54" s="21">
        <v>0.07719907407407407</v>
      </c>
      <c r="I54" s="31">
        <f t="shared" si="0"/>
        <v>0.0025462962962962965</v>
      </c>
    </row>
    <row r="55" spans="1:9" ht="15">
      <c r="A55" s="25" t="s">
        <v>452</v>
      </c>
      <c r="B55" s="8">
        <v>29</v>
      </c>
      <c r="C55" s="4" t="s">
        <v>195</v>
      </c>
      <c r="D55" s="4" t="s">
        <v>196</v>
      </c>
      <c r="E55" s="4" t="s">
        <v>199</v>
      </c>
      <c r="F55" s="4" t="s">
        <v>202</v>
      </c>
      <c r="G55" s="4" t="s">
        <v>196</v>
      </c>
      <c r="H55" s="21">
        <v>0.07729166666666666</v>
      </c>
      <c r="I55" s="31">
        <f t="shared" si="0"/>
        <v>0.002638888888888885</v>
      </c>
    </row>
    <row r="56" spans="1:9" ht="15">
      <c r="A56" s="25" t="s">
        <v>453</v>
      </c>
      <c r="B56" s="8">
        <v>106</v>
      </c>
      <c r="C56" s="4" t="s">
        <v>127</v>
      </c>
      <c r="D56" s="4" t="s">
        <v>130</v>
      </c>
      <c r="E56" s="4" t="s">
        <v>131</v>
      </c>
      <c r="F56" s="4">
        <v>5262</v>
      </c>
      <c r="G56" s="4" t="s">
        <v>307</v>
      </c>
      <c r="H56" s="21">
        <v>0.07734953703703704</v>
      </c>
      <c r="I56" s="31">
        <f t="shared" si="0"/>
        <v>0.00269675925925926</v>
      </c>
    </row>
    <row r="57" spans="1:9" ht="15">
      <c r="A57" s="25" t="s">
        <v>454</v>
      </c>
      <c r="B57" s="8">
        <v>10</v>
      </c>
      <c r="C57" s="4" t="s">
        <v>23</v>
      </c>
      <c r="D57" s="4" t="s">
        <v>17</v>
      </c>
      <c r="E57" s="4" t="s">
        <v>24</v>
      </c>
      <c r="F57" s="4">
        <v>3546</v>
      </c>
      <c r="G57" s="4" t="s">
        <v>300</v>
      </c>
      <c r="H57" s="21">
        <v>0.07792824074074074</v>
      </c>
      <c r="I57" s="31">
        <f t="shared" si="0"/>
        <v>0.003275462962962966</v>
      </c>
    </row>
    <row r="58" spans="1:9" ht="15">
      <c r="A58" s="25" t="s">
        <v>455</v>
      </c>
      <c r="B58" s="8">
        <v>6</v>
      </c>
      <c r="C58" s="4" t="s">
        <v>31</v>
      </c>
      <c r="D58" s="4" t="s">
        <v>8</v>
      </c>
      <c r="E58" s="4" t="s">
        <v>15</v>
      </c>
      <c r="F58" s="4">
        <v>72</v>
      </c>
      <c r="G58" s="4" t="s">
        <v>297</v>
      </c>
      <c r="H58" s="21">
        <v>0.07792824074074074</v>
      </c>
      <c r="I58" s="31">
        <f t="shared" si="0"/>
        <v>0.003275462962962966</v>
      </c>
    </row>
    <row r="59" spans="1:9" ht="15">
      <c r="A59" s="25" t="s">
        <v>456</v>
      </c>
      <c r="B59" s="29">
        <v>41</v>
      </c>
      <c r="C59" s="30" t="s">
        <v>223</v>
      </c>
      <c r="D59" s="30" t="s">
        <v>219</v>
      </c>
      <c r="E59" s="30" t="s">
        <v>499</v>
      </c>
      <c r="F59" s="65">
        <v>3965</v>
      </c>
      <c r="G59" s="30" t="s">
        <v>298</v>
      </c>
      <c r="H59" s="21">
        <v>0.07792824074074074</v>
      </c>
      <c r="I59" s="31">
        <f t="shared" si="0"/>
        <v>0.003275462962962966</v>
      </c>
    </row>
    <row r="60" spans="1:9" ht="15">
      <c r="A60" s="25" t="s">
        <v>457</v>
      </c>
      <c r="B60" s="8">
        <v>76</v>
      </c>
      <c r="C60" s="4" t="s">
        <v>66</v>
      </c>
      <c r="D60" s="4" t="s">
        <v>60</v>
      </c>
      <c r="E60" s="4" t="s">
        <v>39</v>
      </c>
      <c r="F60" s="4">
        <v>17959</v>
      </c>
      <c r="G60" s="4" t="s">
        <v>308</v>
      </c>
      <c r="H60" s="21">
        <v>0.07792824074074074</v>
      </c>
      <c r="I60" s="31">
        <f t="shared" si="0"/>
        <v>0.003275462962962966</v>
      </c>
    </row>
    <row r="61" spans="1:9" ht="15">
      <c r="A61" s="25" t="s">
        <v>458</v>
      </c>
      <c r="B61" s="8">
        <v>4</v>
      </c>
      <c r="C61" s="4" t="s">
        <v>29</v>
      </c>
      <c r="D61" s="4" t="s">
        <v>8</v>
      </c>
      <c r="E61" s="4" t="s">
        <v>14</v>
      </c>
      <c r="F61" s="4">
        <v>333</v>
      </c>
      <c r="G61" s="4" t="s">
        <v>297</v>
      </c>
      <c r="H61" s="21">
        <v>0.07792824074074074</v>
      </c>
      <c r="I61" s="31">
        <f t="shared" si="0"/>
        <v>0.003275462962962966</v>
      </c>
    </row>
    <row r="62" spans="1:9" ht="15">
      <c r="A62" s="25" t="s">
        <v>310</v>
      </c>
      <c r="B62" s="8">
        <v>78</v>
      </c>
      <c r="C62" s="4" t="s">
        <v>69</v>
      </c>
      <c r="D62" s="4" t="s">
        <v>68</v>
      </c>
      <c r="E62" s="4" t="s">
        <v>76</v>
      </c>
      <c r="F62" s="4">
        <v>14769</v>
      </c>
      <c r="G62" s="4" t="s">
        <v>305</v>
      </c>
      <c r="H62" s="21">
        <v>0.07833333333333332</v>
      </c>
      <c r="I62" s="31">
        <f t="shared" si="0"/>
        <v>0.003680555555555548</v>
      </c>
    </row>
    <row r="63" spans="1:9" ht="15">
      <c r="A63" s="25" t="s">
        <v>311</v>
      </c>
      <c r="B63" s="8">
        <v>70</v>
      </c>
      <c r="C63" s="4" t="s">
        <v>85</v>
      </c>
      <c r="D63" s="4" t="s">
        <v>83</v>
      </c>
      <c r="E63" s="4" t="s">
        <v>86</v>
      </c>
      <c r="F63" s="4">
        <v>16849</v>
      </c>
      <c r="G63" s="4" t="s">
        <v>309</v>
      </c>
      <c r="H63" s="21">
        <v>0.07833333333333332</v>
      </c>
      <c r="I63" s="31">
        <f t="shared" si="0"/>
        <v>0.003680555555555548</v>
      </c>
    </row>
    <row r="64" spans="1:9" ht="15">
      <c r="A64" s="25" t="s">
        <v>312</v>
      </c>
      <c r="B64" s="8">
        <v>85</v>
      </c>
      <c r="C64" s="4" t="s">
        <v>88</v>
      </c>
      <c r="D64" s="4" t="s">
        <v>90</v>
      </c>
      <c r="E64" s="4" t="s">
        <v>92</v>
      </c>
      <c r="F64" s="4">
        <v>15228</v>
      </c>
      <c r="G64" s="4" t="s">
        <v>305</v>
      </c>
      <c r="H64" s="21">
        <v>0.07900462962962963</v>
      </c>
      <c r="I64" s="31">
        <f t="shared" si="0"/>
        <v>0.004351851851851857</v>
      </c>
    </row>
    <row r="65" spans="1:9" ht="15">
      <c r="A65" s="25" t="s">
        <v>313</v>
      </c>
      <c r="B65" s="29">
        <v>23</v>
      </c>
      <c r="C65" s="30" t="s">
        <v>46</v>
      </c>
      <c r="D65" s="30" t="s">
        <v>50</v>
      </c>
      <c r="E65" s="30" t="s">
        <v>55</v>
      </c>
      <c r="F65" s="65">
        <v>288</v>
      </c>
      <c r="G65" s="30" t="s">
        <v>135</v>
      </c>
      <c r="H65" s="21">
        <v>0.0790625</v>
      </c>
      <c r="I65" s="31">
        <f t="shared" si="0"/>
        <v>0.004409722222222218</v>
      </c>
    </row>
    <row r="66" spans="1:9" ht="15">
      <c r="A66" s="25" t="s">
        <v>314</v>
      </c>
      <c r="B66" s="8">
        <v>64</v>
      </c>
      <c r="C66" s="4" t="s">
        <v>269</v>
      </c>
      <c r="D66" s="4" t="s">
        <v>270</v>
      </c>
      <c r="E66" s="4" t="s">
        <v>138</v>
      </c>
      <c r="F66" s="4">
        <v>17952</v>
      </c>
      <c r="G66" s="4" t="s">
        <v>271</v>
      </c>
      <c r="H66" s="21">
        <v>0.07966435185185185</v>
      </c>
      <c r="I66" s="31">
        <f t="shared" si="0"/>
        <v>0.005011574074074071</v>
      </c>
    </row>
    <row r="67" spans="1:9" ht="15">
      <c r="A67" s="25" t="s">
        <v>315</v>
      </c>
      <c r="B67" s="8">
        <v>94</v>
      </c>
      <c r="C67" s="4" t="s">
        <v>216</v>
      </c>
      <c r="D67" s="4" t="s">
        <v>218</v>
      </c>
      <c r="E67" s="4" t="s">
        <v>249</v>
      </c>
      <c r="F67" s="4">
        <v>16812</v>
      </c>
      <c r="G67" s="4" t="s">
        <v>302</v>
      </c>
      <c r="H67" s="21">
        <v>0.07966435185185185</v>
      </c>
      <c r="I67" s="31">
        <f t="shared" si="0"/>
        <v>0.005011574074074071</v>
      </c>
    </row>
    <row r="68" spans="1:9" ht="15">
      <c r="A68" s="25" t="s">
        <v>316</v>
      </c>
      <c r="B68" s="8">
        <v>28</v>
      </c>
      <c r="C68" s="4" t="s">
        <v>194</v>
      </c>
      <c r="D68" s="4" t="s">
        <v>196</v>
      </c>
      <c r="E68" s="4" t="s">
        <v>198</v>
      </c>
      <c r="F68" s="4" t="s">
        <v>201</v>
      </c>
      <c r="G68" s="4" t="s">
        <v>196</v>
      </c>
      <c r="H68" s="21">
        <v>0.07994212962962964</v>
      </c>
      <c r="I68" s="31">
        <f t="shared" si="0"/>
        <v>0.0052893518518518645</v>
      </c>
    </row>
    <row r="69" spans="1:9" ht="15">
      <c r="A69" s="25" t="s">
        <v>317</v>
      </c>
      <c r="B69" s="8">
        <v>91</v>
      </c>
      <c r="C69" s="4" t="s">
        <v>140</v>
      </c>
      <c r="D69" s="4" t="s">
        <v>143</v>
      </c>
      <c r="E69" s="4" t="s">
        <v>145</v>
      </c>
      <c r="F69" s="4">
        <v>19040</v>
      </c>
      <c r="G69" s="4" t="s">
        <v>302</v>
      </c>
      <c r="H69" s="21">
        <v>0.08002314814814815</v>
      </c>
      <c r="I69" s="31">
        <f t="shared" si="0"/>
        <v>0.005370370370370373</v>
      </c>
    </row>
    <row r="70" spans="1:9" ht="15">
      <c r="A70" s="25" t="s">
        <v>318</v>
      </c>
      <c r="B70" s="8">
        <v>83</v>
      </c>
      <c r="C70" s="4" t="s">
        <v>74</v>
      </c>
      <c r="D70" s="4" t="s">
        <v>68</v>
      </c>
      <c r="E70" s="4" t="s">
        <v>81</v>
      </c>
      <c r="F70" s="4">
        <v>10280</v>
      </c>
      <c r="G70" s="4" t="s">
        <v>301</v>
      </c>
      <c r="H70" s="21">
        <v>0.08002314814814815</v>
      </c>
      <c r="I70" s="31">
        <f t="shared" si="0"/>
        <v>0.005370370370370373</v>
      </c>
    </row>
    <row r="71" spans="1:9" ht="15">
      <c r="A71" s="25" t="s">
        <v>319</v>
      </c>
      <c r="B71" s="8">
        <v>8</v>
      </c>
      <c r="C71" s="4" t="s">
        <v>19</v>
      </c>
      <c r="D71" s="4" t="s">
        <v>17</v>
      </c>
      <c r="E71" s="4" t="s">
        <v>20</v>
      </c>
      <c r="F71" s="4">
        <v>3551</v>
      </c>
      <c r="G71" s="4" t="s">
        <v>300</v>
      </c>
      <c r="H71" s="21">
        <v>0.08002314814814815</v>
      </c>
      <c r="I71" s="31">
        <f t="shared" si="0"/>
        <v>0.005370370370370373</v>
      </c>
    </row>
    <row r="72" spans="1:9" ht="15">
      <c r="A72" s="25" t="s">
        <v>320</v>
      </c>
      <c r="B72" s="8">
        <v>17</v>
      </c>
      <c r="C72" s="4" t="s">
        <v>237</v>
      </c>
      <c r="D72" s="4" t="s">
        <v>277</v>
      </c>
      <c r="E72" s="4" t="s">
        <v>243</v>
      </c>
      <c r="F72" s="4">
        <v>4</v>
      </c>
      <c r="G72" s="4" t="s">
        <v>299</v>
      </c>
      <c r="H72" s="21">
        <v>0.08002314814814815</v>
      </c>
      <c r="I72" s="31">
        <f t="shared" si="0"/>
        <v>0.005370370370370373</v>
      </c>
    </row>
    <row r="73" spans="1:9" ht="15">
      <c r="A73" s="25" t="s">
        <v>321</v>
      </c>
      <c r="B73" s="8">
        <v>48</v>
      </c>
      <c r="C73" s="4" t="s">
        <v>106</v>
      </c>
      <c r="D73" s="4" t="s">
        <v>107</v>
      </c>
      <c r="E73" s="4" t="s">
        <v>111</v>
      </c>
      <c r="F73" s="4">
        <v>3625</v>
      </c>
      <c r="G73" s="4" t="s">
        <v>255</v>
      </c>
      <c r="H73" s="21">
        <v>0.08002314814814815</v>
      </c>
      <c r="I73" s="31">
        <f aca="true" t="shared" si="1" ref="I73:I123">H73-$H$7</f>
        <v>0.005370370370370373</v>
      </c>
    </row>
    <row r="74" spans="1:9" ht="15">
      <c r="A74" s="25" t="s">
        <v>322</v>
      </c>
      <c r="B74" s="29">
        <v>25</v>
      </c>
      <c r="C74" s="30" t="s">
        <v>48</v>
      </c>
      <c r="D74" s="30" t="s">
        <v>50</v>
      </c>
      <c r="E74" s="30" t="s">
        <v>57</v>
      </c>
      <c r="F74" s="65">
        <v>243</v>
      </c>
      <c r="G74" s="30" t="s">
        <v>135</v>
      </c>
      <c r="H74" s="21">
        <v>0.08068287037037036</v>
      </c>
      <c r="I74" s="31">
        <f t="shared" si="1"/>
        <v>0.006030092592592587</v>
      </c>
    </row>
    <row r="75" spans="1:9" ht="15">
      <c r="A75" s="25" t="s">
        <v>323</v>
      </c>
      <c r="B75" s="8">
        <v>71</v>
      </c>
      <c r="C75" s="4" t="s">
        <v>82</v>
      </c>
      <c r="D75" s="4" t="s">
        <v>83</v>
      </c>
      <c r="E75" s="4" t="s">
        <v>84</v>
      </c>
      <c r="F75" s="4">
        <v>14114</v>
      </c>
      <c r="G75" s="4" t="s">
        <v>309</v>
      </c>
      <c r="H75" s="21">
        <v>0.08068287037037036</v>
      </c>
      <c r="I75" s="31">
        <f t="shared" si="1"/>
        <v>0.006030092592592587</v>
      </c>
    </row>
    <row r="76" spans="1:9" ht="15">
      <c r="A76" s="25" t="s">
        <v>324</v>
      </c>
      <c r="B76" s="8">
        <v>67</v>
      </c>
      <c r="C76" s="4" t="s">
        <v>37</v>
      </c>
      <c r="D76" s="4" t="s">
        <v>38</v>
      </c>
      <c r="E76" s="4" t="s">
        <v>39</v>
      </c>
      <c r="F76" s="4">
        <v>16070</v>
      </c>
      <c r="G76" s="4" t="s">
        <v>309</v>
      </c>
      <c r="H76" s="21">
        <v>0.08076388888888889</v>
      </c>
      <c r="I76" s="31">
        <f t="shared" si="1"/>
        <v>0.006111111111111109</v>
      </c>
    </row>
    <row r="77" spans="1:9" ht="15">
      <c r="A77" s="25" t="s">
        <v>325</v>
      </c>
      <c r="B77" s="29">
        <v>43</v>
      </c>
      <c r="C77" s="30" t="s">
        <v>225</v>
      </c>
      <c r="D77" s="30" t="s">
        <v>219</v>
      </c>
      <c r="E77" s="30" t="s">
        <v>501</v>
      </c>
      <c r="F77" s="65">
        <v>3745</v>
      </c>
      <c r="G77" s="30" t="s">
        <v>298</v>
      </c>
      <c r="H77" s="21">
        <v>0.08092592592592592</v>
      </c>
      <c r="I77" s="31">
        <f t="shared" si="1"/>
        <v>0.006273148148148139</v>
      </c>
    </row>
    <row r="78" spans="1:9" ht="15">
      <c r="A78" s="25" t="s">
        <v>326</v>
      </c>
      <c r="B78" s="8">
        <v>107</v>
      </c>
      <c r="C78" s="4" t="s">
        <v>128</v>
      </c>
      <c r="D78" s="4" t="s">
        <v>130</v>
      </c>
      <c r="E78" s="4" t="s">
        <v>132</v>
      </c>
      <c r="F78" s="4">
        <v>16602</v>
      </c>
      <c r="G78" s="4" t="s">
        <v>307</v>
      </c>
      <c r="H78" s="21">
        <v>0.08125</v>
      </c>
      <c r="I78" s="31">
        <f t="shared" si="1"/>
        <v>0.0065972222222222265</v>
      </c>
    </row>
    <row r="79" spans="1:9" ht="15">
      <c r="A79" s="25" t="s">
        <v>327</v>
      </c>
      <c r="B79" s="8">
        <v>51</v>
      </c>
      <c r="C79" s="4" t="s">
        <v>259</v>
      </c>
      <c r="D79" s="4" t="s">
        <v>261</v>
      </c>
      <c r="E79" s="4" t="s">
        <v>262</v>
      </c>
      <c r="F79" s="65">
        <v>4543</v>
      </c>
      <c r="G79" s="4" t="s">
        <v>255</v>
      </c>
      <c r="H79" s="21">
        <v>0.0812962962962963</v>
      </c>
      <c r="I79" s="31">
        <f t="shared" si="1"/>
        <v>0.006643518518518521</v>
      </c>
    </row>
    <row r="80" spans="1:9" ht="15">
      <c r="A80" s="25" t="s">
        <v>328</v>
      </c>
      <c r="B80" s="8">
        <v>3</v>
      </c>
      <c r="C80" s="4" t="s">
        <v>12</v>
      </c>
      <c r="D80" s="4" t="s">
        <v>8</v>
      </c>
      <c r="E80" s="4" t="s">
        <v>13</v>
      </c>
      <c r="F80" s="4">
        <v>307</v>
      </c>
      <c r="G80" s="4" t="s">
        <v>297</v>
      </c>
      <c r="H80" s="21">
        <v>0.08149305555555555</v>
      </c>
      <c r="I80" s="31">
        <f t="shared" si="1"/>
        <v>0.0068402777777777785</v>
      </c>
    </row>
    <row r="81" spans="1:9" ht="15">
      <c r="A81" s="25" t="s">
        <v>329</v>
      </c>
      <c r="B81" s="8">
        <v>86</v>
      </c>
      <c r="C81" s="4" t="s">
        <v>89</v>
      </c>
      <c r="D81" s="4" t="s">
        <v>90</v>
      </c>
      <c r="E81" s="4" t="s">
        <v>93</v>
      </c>
      <c r="F81" s="4">
        <v>18946</v>
      </c>
      <c r="G81" s="4" t="s">
        <v>305</v>
      </c>
      <c r="H81" s="21">
        <v>0.08202546296296297</v>
      </c>
      <c r="I81" s="31">
        <f t="shared" si="1"/>
        <v>0.0073726851851851904</v>
      </c>
    </row>
    <row r="82" spans="1:9" ht="15">
      <c r="A82" s="25" t="s">
        <v>351</v>
      </c>
      <c r="B82" s="29">
        <v>32</v>
      </c>
      <c r="C82" s="30" t="s">
        <v>228</v>
      </c>
      <c r="D82" s="30" t="s">
        <v>232</v>
      </c>
      <c r="E82" s="30" t="s">
        <v>490</v>
      </c>
      <c r="F82" s="65">
        <v>100128</v>
      </c>
      <c r="G82" s="30" t="s">
        <v>232</v>
      </c>
      <c r="H82" s="21">
        <v>0.08287037037037037</v>
      </c>
      <c r="I82" s="31">
        <f t="shared" si="1"/>
        <v>0.008217592592592596</v>
      </c>
    </row>
    <row r="83" spans="1:9" ht="15">
      <c r="A83" s="25" t="s">
        <v>330</v>
      </c>
      <c r="B83" s="8">
        <v>120</v>
      </c>
      <c r="C83" s="4" t="s">
        <v>290</v>
      </c>
      <c r="D83" s="4" t="s">
        <v>291</v>
      </c>
      <c r="E83" s="4" t="s">
        <v>292</v>
      </c>
      <c r="F83" s="4">
        <v>17592</v>
      </c>
      <c r="G83" s="4" t="s">
        <v>308</v>
      </c>
      <c r="H83" s="21">
        <v>0.08304398148148148</v>
      </c>
      <c r="I83" s="31">
        <f t="shared" si="1"/>
        <v>0.008391203703703706</v>
      </c>
    </row>
    <row r="84" spans="1:9" ht="15">
      <c r="A84" s="25" t="s">
        <v>331</v>
      </c>
      <c r="B84" s="8">
        <v>101</v>
      </c>
      <c r="C84" s="4" t="s">
        <v>115</v>
      </c>
      <c r="D84" s="4" t="s">
        <v>119</v>
      </c>
      <c r="E84" s="4" t="s">
        <v>77</v>
      </c>
      <c r="F84" s="4">
        <v>16672</v>
      </c>
      <c r="G84" s="4" t="s">
        <v>303</v>
      </c>
      <c r="H84" s="21">
        <v>0.08304398148148148</v>
      </c>
      <c r="I84" s="31">
        <f t="shared" si="1"/>
        <v>0.008391203703703706</v>
      </c>
    </row>
    <row r="85" spans="1:9" ht="15">
      <c r="A85" s="25" t="s">
        <v>332</v>
      </c>
      <c r="B85" s="8">
        <v>72</v>
      </c>
      <c r="C85" s="4" t="s">
        <v>40</v>
      </c>
      <c r="D85" s="4" t="s">
        <v>41</v>
      </c>
      <c r="E85" s="4" t="s">
        <v>42</v>
      </c>
      <c r="F85" s="4">
        <v>18360</v>
      </c>
      <c r="G85" s="4" t="s">
        <v>308</v>
      </c>
      <c r="H85" s="21">
        <v>0.08314814814814815</v>
      </c>
      <c r="I85" s="31">
        <f t="shared" si="1"/>
        <v>0.008495370370370375</v>
      </c>
    </row>
    <row r="86" spans="1:9" ht="15">
      <c r="A86" s="25" t="s">
        <v>333</v>
      </c>
      <c r="B86" s="8">
        <v>115</v>
      </c>
      <c r="C86" s="4" t="s">
        <v>186</v>
      </c>
      <c r="D86" s="4" t="s">
        <v>188</v>
      </c>
      <c r="E86" s="4" t="s">
        <v>191</v>
      </c>
      <c r="F86" s="4">
        <v>19205</v>
      </c>
      <c r="G86" s="4" t="s">
        <v>256</v>
      </c>
      <c r="H86" s="21">
        <v>0.08314814814814815</v>
      </c>
      <c r="I86" s="31">
        <f t="shared" si="1"/>
        <v>0.008495370370370375</v>
      </c>
    </row>
    <row r="87" spans="1:9" ht="15">
      <c r="A87" s="25" t="s">
        <v>334</v>
      </c>
      <c r="B87" s="8">
        <v>75</v>
      </c>
      <c r="C87" s="4" t="s">
        <v>64</v>
      </c>
      <c r="D87" s="4" t="s">
        <v>60</v>
      </c>
      <c r="E87" s="4" t="s">
        <v>65</v>
      </c>
      <c r="F87" s="4">
        <v>12320</v>
      </c>
      <c r="G87" s="11" t="s">
        <v>308</v>
      </c>
      <c r="H87" s="21">
        <v>0.08450231481481481</v>
      </c>
      <c r="I87" s="31">
        <f t="shared" si="1"/>
        <v>0.009849537037037032</v>
      </c>
    </row>
    <row r="88" spans="1:9" ht="15">
      <c r="A88" s="25" t="s">
        <v>335</v>
      </c>
      <c r="B88" s="29">
        <v>68</v>
      </c>
      <c r="C88" s="30" t="s">
        <v>264</v>
      </c>
      <c r="D88" s="30" t="s">
        <v>33</v>
      </c>
      <c r="E88" s="30" t="s">
        <v>507</v>
      </c>
      <c r="F88" s="65">
        <v>15508</v>
      </c>
      <c r="G88" s="30" t="s">
        <v>309</v>
      </c>
      <c r="H88" s="21">
        <v>0.08450231481481481</v>
      </c>
      <c r="I88" s="31">
        <f t="shared" si="1"/>
        <v>0.009849537037037032</v>
      </c>
    </row>
    <row r="89" spans="1:9" ht="15">
      <c r="A89" s="25" t="s">
        <v>336</v>
      </c>
      <c r="B89" s="8">
        <v>90</v>
      </c>
      <c r="C89" s="4" t="s">
        <v>245</v>
      </c>
      <c r="D89" s="4" t="s">
        <v>254</v>
      </c>
      <c r="E89" s="4" t="s">
        <v>247</v>
      </c>
      <c r="F89" s="4">
        <v>18406</v>
      </c>
      <c r="G89" s="4" t="s">
        <v>301</v>
      </c>
      <c r="H89" s="21">
        <v>0.08487268518518519</v>
      </c>
      <c r="I89" s="31">
        <f t="shared" si="1"/>
        <v>0.010219907407407414</v>
      </c>
    </row>
    <row r="90" spans="1:9" ht="15">
      <c r="A90" s="25" t="s">
        <v>337</v>
      </c>
      <c r="B90" s="8">
        <v>81</v>
      </c>
      <c r="C90" s="4" t="s">
        <v>72</v>
      </c>
      <c r="D90" s="4" t="s">
        <v>68</v>
      </c>
      <c r="E90" s="4" t="s">
        <v>79</v>
      </c>
      <c r="F90" s="4">
        <v>14380</v>
      </c>
      <c r="G90" s="4" t="s">
        <v>301</v>
      </c>
      <c r="H90" s="21">
        <v>0.08487268518518519</v>
      </c>
      <c r="I90" s="31">
        <f t="shared" si="1"/>
        <v>0.010219907407407414</v>
      </c>
    </row>
    <row r="91" spans="1:9" ht="15">
      <c r="A91" s="25" t="s">
        <v>338</v>
      </c>
      <c r="B91" s="8">
        <v>88</v>
      </c>
      <c r="C91" s="4" t="s">
        <v>95</v>
      </c>
      <c r="D91" s="4" t="s">
        <v>98</v>
      </c>
      <c r="E91" s="4" t="s">
        <v>101</v>
      </c>
      <c r="F91" s="4">
        <v>17538</v>
      </c>
      <c r="G91" s="4" t="s">
        <v>301</v>
      </c>
      <c r="H91" s="21">
        <v>0.08487268518518519</v>
      </c>
      <c r="I91" s="31">
        <f t="shared" si="1"/>
        <v>0.010219907407407414</v>
      </c>
    </row>
    <row r="92" spans="1:9" ht="15">
      <c r="A92" s="25" t="s">
        <v>339</v>
      </c>
      <c r="B92" s="8">
        <v>46</v>
      </c>
      <c r="C92" s="4" t="s">
        <v>205</v>
      </c>
      <c r="D92" s="4" t="s">
        <v>207</v>
      </c>
      <c r="E92" s="4" t="s">
        <v>209</v>
      </c>
      <c r="F92" s="4">
        <v>3802</v>
      </c>
      <c r="G92" s="4" t="s">
        <v>255</v>
      </c>
      <c r="H92" s="21">
        <v>0.08487268518518519</v>
      </c>
      <c r="I92" s="31">
        <f t="shared" si="1"/>
        <v>0.010219907407407414</v>
      </c>
    </row>
    <row r="93" spans="1:9" ht="15">
      <c r="A93" s="25" t="s">
        <v>340</v>
      </c>
      <c r="B93" s="8">
        <v>27</v>
      </c>
      <c r="C93" s="4" t="s">
        <v>193</v>
      </c>
      <c r="D93" s="4" t="s">
        <v>196</v>
      </c>
      <c r="E93" s="4" t="s">
        <v>197</v>
      </c>
      <c r="F93" s="4" t="s">
        <v>200</v>
      </c>
      <c r="G93" s="4" t="s">
        <v>196</v>
      </c>
      <c r="H93" s="27">
        <v>0.08487268518518519</v>
      </c>
      <c r="I93" s="31">
        <f t="shared" si="1"/>
        <v>0.010219907407407414</v>
      </c>
    </row>
    <row r="94" spans="1:9" ht="15">
      <c r="A94" s="25" t="s">
        <v>341</v>
      </c>
      <c r="B94" s="8">
        <v>139</v>
      </c>
      <c r="C94" s="4" t="s">
        <v>525</v>
      </c>
      <c r="D94" s="4" t="s">
        <v>267</v>
      </c>
      <c r="E94" s="4" t="s">
        <v>268</v>
      </c>
      <c r="F94" s="4">
        <v>18867</v>
      </c>
      <c r="G94" s="4" t="s">
        <v>276</v>
      </c>
      <c r="H94" s="21">
        <v>0.08506944444444443</v>
      </c>
      <c r="I94" s="31">
        <f t="shared" si="1"/>
        <v>0.010416666666666657</v>
      </c>
    </row>
    <row r="95" spans="1:9" ht="15">
      <c r="A95" s="25" t="s">
        <v>342</v>
      </c>
      <c r="B95" s="8">
        <v>102</v>
      </c>
      <c r="C95" s="4" t="s">
        <v>459</v>
      </c>
      <c r="D95" s="4" t="s">
        <v>120</v>
      </c>
      <c r="E95" s="4" t="s">
        <v>124</v>
      </c>
      <c r="F95" s="4">
        <v>10940</v>
      </c>
      <c r="G95" s="4" t="s">
        <v>303</v>
      </c>
      <c r="H95" s="21">
        <v>0.08619212962962963</v>
      </c>
      <c r="I95" s="31">
        <f t="shared" si="1"/>
        <v>0.011539351851851856</v>
      </c>
    </row>
    <row r="96" spans="1:9" ht="15">
      <c r="A96" s="25" t="s">
        <v>343</v>
      </c>
      <c r="B96" s="8">
        <v>95</v>
      </c>
      <c r="C96" s="4" t="s">
        <v>217</v>
      </c>
      <c r="D96" s="4" t="s">
        <v>218</v>
      </c>
      <c r="E96" s="4" t="s">
        <v>125</v>
      </c>
      <c r="F96" s="4">
        <v>15973</v>
      </c>
      <c r="G96" s="4" t="s">
        <v>302</v>
      </c>
      <c r="H96" s="21">
        <v>0.08679398148148149</v>
      </c>
      <c r="I96" s="31">
        <f t="shared" si="1"/>
        <v>0.01214120370370371</v>
      </c>
    </row>
    <row r="97" spans="1:9" ht="15">
      <c r="A97" s="25" t="s">
        <v>344</v>
      </c>
      <c r="B97" s="8">
        <v>109</v>
      </c>
      <c r="C97" s="4" t="s">
        <v>136</v>
      </c>
      <c r="D97" s="4" t="s">
        <v>137</v>
      </c>
      <c r="E97" s="4" t="s">
        <v>138</v>
      </c>
      <c r="F97" s="4">
        <v>3818</v>
      </c>
      <c r="G97" s="4" t="s">
        <v>307</v>
      </c>
      <c r="H97" s="21">
        <v>0.08679398148148149</v>
      </c>
      <c r="I97" s="31">
        <f t="shared" si="1"/>
        <v>0.01214120370370371</v>
      </c>
    </row>
    <row r="98" spans="1:9" ht="15">
      <c r="A98" s="25" t="s">
        <v>352</v>
      </c>
      <c r="B98" s="8">
        <v>45</v>
      </c>
      <c r="C98" s="4" t="s">
        <v>204</v>
      </c>
      <c r="D98" s="4" t="s">
        <v>206</v>
      </c>
      <c r="E98" s="4" t="s">
        <v>208</v>
      </c>
      <c r="F98" s="4">
        <v>4087</v>
      </c>
      <c r="G98" s="4" t="s">
        <v>255</v>
      </c>
      <c r="H98" s="21">
        <v>0.08679398148148149</v>
      </c>
      <c r="I98" s="31">
        <f t="shared" si="1"/>
        <v>0.01214120370370371</v>
      </c>
    </row>
    <row r="99" spans="1:9" ht="15">
      <c r="A99" s="25" t="s">
        <v>345</v>
      </c>
      <c r="B99" s="8">
        <v>49</v>
      </c>
      <c r="C99" s="4" t="s">
        <v>233</v>
      </c>
      <c r="D99" s="4" t="s">
        <v>257</v>
      </c>
      <c r="E99" s="30" t="s">
        <v>503</v>
      </c>
      <c r="F99" s="65">
        <v>3564</v>
      </c>
      <c r="G99" s="4" t="s">
        <v>255</v>
      </c>
      <c r="H99" s="21">
        <v>0.08711805555555556</v>
      </c>
      <c r="I99" s="31">
        <f t="shared" si="1"/>
        <v>0.012465277777777783</v>
      </c>
    </row>
    <row r="100" spans="1:9" ht="15">
      <c r="A100" s="25" t="s">
        <v>346</v>
      </c>
      <c r="B100" s="8">
        <v>56</v>
      </c>
      <c r="C100" s="4" t="s">
        <v>163</v>
      </c>
      <c r="D100" s="4" t="s">
        <v>166</v>
      </c>
      <c r="E100" s="4" t="s">
        <v>171</v>
      </c>
      <c r="F100" s="4">
        <v>11952</v>
      </c>
      <c r="G100" s="4" t="s">
        <v>166</v>
      </c>
      <c r="H100" s="21">
        <v>0.08844907407407408</v>
      </c>
      <c r="I100" s="31">
        <f t="shared" si="1"/>
        <v>0.013796296296296306</v>
      </c>
    </row>
    <row r="101" spans="1:9" ht="15">
      <c r="A101" s="25" t="s">
        <v>347</v>
      </c>
      <c r="B101" s="8">
        <v>62</v>
      </c>
      <c r="C101" s="4" t="s">
        <v>179</v>
      </c>
      <c r="D101" s="4" t="s">
        <v>181</v>
      </c>
      <c r="E101" s="4" t="s">
        <v>182</v>
      </c>
      <c r="F101" s="4">
        <v>8318</v>
      </c>
      <c r="G101" s="4" t="s">
        <v>271</v>
      </c>
      <c r="H101" s="21">
        <v>0.08878472222222222</v>
      </c>
      <c r="I101" s="31">
        <f t="shared" si="1"/>
        <v>0.014131944444444447</v>
      </c>
    </row>
    <row r="102" spans="1:9" ht="15">
      <c r="A102" s="25" t="s">
        <v>348</v>
      </c>
      <c r="B102" s="8">
        <v>89</v>
      </c>
      <c r="C102" s="4" t="s">
        <v>96</v>
      </c>
      <c r="D102" s="4" t="s">
        <v>99</v>
      </c>
      <c r="E102" s="4" t="s">
        <v>102</v>
      </c>
      <c r="F102" s="4">
        <v>11786</v>
      </c>
      <c r="G102" s="4" t="s">
        <v>301</v>
      </c>
      <c r="H102" s="21">
        <v>0.08878472222222222</v>
      </c>
      <c r="I102" s="31">
        <f t="shared" si="1"/>
        <v>0.014131944444444447</v>
      </c>
    </row>
    <row r="103" spans="1:9" ht="15">
      <c r="A103" s="25" t="s">
        <v>349</v>
      </c>
      <c r="B103" s="8">
        <v>135</v>
      </c>
      <c r="C103" s="4" t="s">
        <v>522</v>
      </c>
      <c r="D103" s="4" t="s">
        <v>166</v>
      </c>
      <c r="E103" s="4" t="s">
        <v>176</v>
      </c>
      <c r="F103" s="4">
        <v>14958</v>
      </c>
      <c r="G103" s="4" t="s">
        <v>276</v>
      </c>
      <c r="H103" s="21">
        <v>0.08914351851851852</v>
      </c>
      <c r="I103" s="31">
        <f t="shared" si="1"/>
        <v>0.014490740740740748</v>
      </c>
    </row>
    <row r="104" spans="1:9" ht="15">
      <c r="A104" s="25" t="s">
        <v>353</v>
      </c>
      <c r="B104" s="8">
        <v>134</v>
      </c>
      <c r="C104" s="4" t="s">
        <v>155</v>
      </c>
      <c r="D104" s="4" t="s">
        <v>156</v>
      </c>
      <c r="E104" s="4" t="s">
        <v>158</v>
      </c>
      <c r="F104" s="4">
        <v>18229</v>
      </c>
      <c r="G104" s="4" t="s">
        <v>275</v>
      </c>
      <c r="H104" s="21">
        <v>0.08946759259259258</v>
      </c>
      <c r="I104" s="31">
        <f t="shared" si="1"/>
        <v>0.014814814814814808</v>
      </c>
    </row>
    <row r="105" spans="1:9" ht="15">
      <c r="A105" s="25" t="s">
        <v>354</v>
      </c>
      <c r="B105" s="8">
        <v>77</v>
      </c>
      <c r="C105" s="4" t="s">
        <v>67</v>
      </c>
      <c r="D105" s="4" t="s">
        <v>68</v>
      </c>
      <c r="E105" s="4" t="s">
        <v>75</v>
      </c>
      <c r="F105" s="4">
        <v>18922</v>
      </c>
      <c r="G105" s="4" t="s">
        <v>301</v>
      </c>
      <c r="H105" s="21">
        <v>0.08966435185185186</v>
      </c>
      <c r="I105" s="31">
        <f t="shared" si="1"/>
        <v>0.01501157407407408</v>
      </c>
    </row>
    <row r="106" spans="1:9" ht="15">
      <c r="A106" s="25" t="s">
        <v>355</v>
      </c>
      <c r="B106" s="8">
        <v>130</v>
      </c>
      <c r="C106" s="4" t="s">
        <v>150</v>
      </c>
      <c r="D106" s="4" t="s">
        <v>151</v>
      </c>
      <c r="E106" s="30" t="s">
        <v>519</v>
      </c>
      <c r="F106" s="4">
        <v>1134</v>
      </c>
      <c r="G106" s="4" t="s">
        <v>275</v>
      </c>
      <c r="H106" s="21">
        <v>0.08966435185185186</v>
      </c>
      <c r="I106" s="31">
        <f t="shared" si="1"/>
        <v>0.01501157407407408</v>
      </c>
    </row>
    <row r="107" spans="1:9" ht="15">
      <c r="A107" s="25" t="s">
        <v>356</v>
      </c>
      <c r="B107" s="8">
        <v>5</v>
      </c>
      <c r="C107" s="4" t="s">
        <v>30</v>
      </c>
      <c r="D107" s="4" t="s">
        <v>8</v>
      </c>
      <c r="E107" s="4" t="s">
        <v>14</v>
      </c>
      <c r="F107" s="4">
        <v>648</v>
      </c>
      <c r="G107" s="4" t="s">
        <v>297</v>
      </c>
      <c r="H107" s="21">
        <v>0.08982638888888889</v>
      </c>
      <c r="I107" s="31">
        <f t="shared" si="1"/>
        <v>0.01517361111111111</v>
      </c>
    </row>
    <row r="108" spans="1:9" ht="15">
      <c r="A108" s="25" t="s">
        <v>357</v>
      </c>
      <c r="B108" s="8">
        <v>66</v>
      </c>
      <c r="C108" s="4" t="s">
        <v>34</v>
      </c>
      <c r="D108" s="4" t="s">
        <v>33</v>
      </c>
      <c r="E108" s="4" t="s">
        <v>36</v>
      </c>
      <c r="F108" s="4">
        <v>19202</v>
      </c>
      <c r="G108" s="4" t="s">
        <v>309</v>
      </c>
      <c r="H108" s="21">
        <v>0.08988425925925926</v>
      </c>
      <c r="I108" s="31">
        <f t="shared" si="1"/>
        <v>0.015231481481481485</v>
      </c>
    </row>
    <row r="109" spans="1:9" ht="15">
      <c r="A109" s="25" t="s">
        <v>358</v>
      </c>
      <c r="B109" s="8">
        <v>113</v>
      </c>
      <c r="C109" s="4" t="s">
        <v>184</v>
      </c>
      <c r="D109" s="4" t="s">
        <v>151</v>
      </c>
      <c r="E109" s="4" t="s">
        <v>189</v>
      </c>
      <c r="F109" s="4">
        <v>17641</v>
      </c>
      <c r="G109" s="4" t="s">
        <v>256</v>
      </c>
      <c r="H109" s="21">
        <v>0.09020833333333333</v>
      </c>
      <c r="I109" s="31">
        <f t="shared" si="1"/>
        <v>0.015555555555555559</v>
      </c>
    </row>
    <row r="110" spans="1:9" ht="15">
      <c r="A110" s="25" t="s">
        <v>359</v>
      </c>
      <c r="B110" s="8">
        <v>50</v>
      </c>
      <c r="C110" s="4" t="s">
        <v>258</v>
      </c>
      <c r="D110" s="4" t="s">
        <v>260</v>
      </c>
      <c r="E110" s="4" t="s">
        <v>263</v>
      </c>
      <c r="F110" s="65">
        <v>4657</v>
      </c>
      <c r="G110" s="4" t="s">
        <v>255</v>
      </c>
      <c r="H110" s="21">
        <v>0.09064814814814814</v>
      </c>
      <c r="I110" s="31">
        <f t="shared" si="1"/>
        <v>0.015995370370370368</v>
      </c>
    </row>
    <row r="111" spans="1:9" ht="15">
      <c r="A111" s="25" t="s">
        <v>360</v>
      </c>
      <c r="B111" s="8">
        <v>74</v>
      </c>
      <c r="C111" s="4" t="s">
        <v>62</v>
      </c>
      <c r="D111" s="4" t="s">
        <v>60</v>
      </c>
      <c r="E111" s="4" t="s">
        <v>63</v>
      </c>
      <c r="F111" s="4">
        <v>19079</v>
      </c>
      <c r="G111" s="4" t="s">
        <v>308</v>
      </c>
      <c r="H111" s="21">
        <v>0.09329861111111111</v>
      </c>
      <c r="I111" s="31">
        <f t="shared" si="1"/>
        <v>0.018645833333333334</v>
      </c>
    </row>
    <row r="112" spans="1:9" ht="15">
      <c r="A112" s="25" t="s">
        <v>361</v>
      </c>
      <c r="B112" s="8">
        <v>99</v>
      </c>
      <c r="C112" s="4" t="s">
        <v>113</v>
      </c>
      <c r="D112" s="4" t="s">
        <v>119</v>
      </c>
      <c r="E112" s="4" t="s">
        <v>122</v>
      </c>
      <c r="F112" s="4">
        <v>3649</v>
      </c>
      <c r="G112" s="4" t="s">
        <v>303</v>
      </c>
      <c r="H112" s="21">
        <v>0.09649305555555555</v>
      </c>
      <c r="I112" s="31">
        <f t="shared" si="1"/>
        <v>0.021840277777777778</v>
      </c>
    </row>
    <row r="113" spans="1:9" ht="15">
      <c r="A113" s="25" t="s">
        <v>362</v>
      </c>
      <c r="B113" s="8">
        <v>108</v>
      </c>
      <c r="C113" s="4" t="s">
        <v>129</v>
      </c>
      <c r="D113" s="4" t="s">
        <v>130</v>
      </c>
      <c r="E113" s="4" t="s">
        <v>133</v>
      </c>
      <c r="F113" s="4">
        <v>18620</v>
      </c>
      <c r="G113" s="4" t="s">
        <v>307</v>
      </c>
      <c r="H113" s="21">
        <v>0.09668981481481481</v>
      </c>
      <c r="I113" s="31">
        <f t="shared" si="1"/>
        <v>0.022037037037037036</v>
      </c>
    </row>
    <row r="114" spans="1:9" ht="15">
      <c r="A114" s="25" t="s">
        <v>363</v>
      </c>
      <c r="B114" s="8">
        <v>131</v>
      </c>
      <c r="C114" s="4" t="s">
        <v>152</v>
      </c>
      <c r="D114" s="4" t="s">
        <v>148</v>
      </c>
      <c r="E114" s="4" t="s">
        <v>153</v>
      </c>
      <c r="F114" s="4">
        <v>16214</v>
      </c>
      <c r="G114" s="4" t="s">
        <v>275</v>
      </c>
      <c r="H114" s="21">
        <v>0.10039351851851852</v>
      </c>
      <c r="I114" s="31">
        <f t="shared" si="1"/>
        <v>0.025740740740740745</v>
      </c>
    </row>
    <row r="115" spans="1:9" ht="15">
      <c r="A115" s="25" t="s">
        <v>364</v>
      </c>
      <c r="B115" s="8">
        <v>104</v>
      </c>
      <c r="C115" s="4" t="s">
        <v>118</v>
      </c>
      <c r="D115" s="4" t="s">
        <v>120</v>
      </c>
      <c r="E115" s="4" t="s">
        <v>126</v>
      </c>
      <c r="F115" s="4">
        <v>12237</v>
      </c>
      <c r="G115" s="4" t="s">
        <v>303</v>
      </c>
      <c r="H115" s="21">
        <v>0.10039351851851852</v>
      </c>
      <c r="I115" s="31">
        <f t="shared" si="1"/>
        <v>0.025740740740740745</v>
      </c>
    </row>
    <row r="116" spans="1:9" ht="15">
      <c r="A116" s="25" t="s">
        <v>365</v>
      </c>
      <c r="B116" s="8">
        <v>103</v>
      </c>
      <c r="C116" s="4" t="s">
        <v>117</v>
      </c>
      <c r="D116" s="4" t="s">
        <v>120</v>
      </c>
      <c r="E116" s="4" t="s">
        <v>125</v>
      </c>
      <c r="F116" s="4">
        <v>12281</v>
      </c>
      <c r="G116" s="4" t="s">
        <v>303</v>
      </c>
      <c r="H116" s="21">
        <v>0.10039351851851852</v>
      </c>
      <c r="I116" s="31">
        <f t="shared" si="1"/>
        <v>0.025740740740740745</v>
      </c>
    </row>
    <row r="117" spans="1:9" ht="15">
      <c r="A117" s="25" t="s">
        <v>366</v>
      </c>
      <c r="B117" s="8">
        <v>117</v>
      </c>
      <c r="C117" s="4" t="s">
        <v>147</v>
      </c>
      <c r="D117" s="4" t="s">
        <v>148</v>
      </c>
      <c r="E117" s="4" t="s">
        <v>149</v>
      </c>
      <c r="F117" s="4">
        <v>11934</v>
      </c>
      <c r="G117" s="4" t="s">
        <v>256</v>
      </c>
      <c r="H117" s="21">
        <v>0.10039351851851852</v>
      </c>
      <c r="I117" s="31">
        <f t="shared" si="1"/>
        <v>0.025740740740740745</v>
      </c>
    </row>
    <row r="118" spans="1:9" ht="15">
      <c r="A118" s="25" t="s">
        <v>367</v>
      </c>
      <c r="B118" s="8">
        <v>132</v>
      </c>
      <c r="C118" s="4" t="s">
        <v>520</v>
      </c>
      <c r="D118" s="4" t="s">
        <v>156</v>
      </c>
      <c r="E118" s="4" t="s">
        <v>157</v>
      </c>
      <c r="F118" s="4">
        <v>17734</v>
      </c>
      <c r="G118" s="4" t="s">
        <v>275</v>
      </c>
      <c r="H118" s="21">
        <v>0.10039351851851852</v>
      </c>
      <c r="I118" s="31">
        <f t="shared" si="1"/>
        <v>0.025740740740740745</v>
      </c>
    </row>
    <row r="119" spans="1:9" ht="15">
      <c r="A119" s="25" t="s">
        <v>368</v>
      </c>
      <c r="B119" s="8">
        <v>141</v>
      </c>
      <c r="C119" s="4" t="s">
        <v>527</v>
      </c>
      <c r="D119" s="4" t="s">
        <v>273</v>
      </c>
      <c r="E119" s="4" t="s">
        <v>274</v>
      </c>
      <c r="F119" s="4">
        <v>14900</v>
      </c>
      <c r="G119" s="4" t="s">
        <v>276</v>
      </c>
      <c r="H119" s="21">
        <v>0.1055787037037037</v>
      </c>
      <c r="I119" s="31">
        <f t="shared" si="1"/>
        <v>0.030925925925925926</v>
      </c>
    </row>
    <row r="120" spans="1:9" ht="15">
      <c r="A120" s="25" t="s">
        <v>369</v>
      </c>
      <c r="B120" s="8">
        <v>61</v>
      </c>
      <c r="C120" s="4" t="s">
        <v>285</v>
      </c>
      <c r="D120" s="4" t="s">
        <v>181</v>
      </c>
      <c r="E120" s="4" t="s">
        <v>182</v>
      </c>
      <c r="F120" s="4">
        <v>13190</v>
      </c>
      <c r="G120" s="4" t="s">
        <v>271</v>
      </c>
      <c r="H120" s="21">
        <v>0.1055787037037037</v>
      </c>
      <c r="I120" s="31">
        <f t="shared" si="1"/>
        <v>0.030925925925925926</v>
      </c>
    </row>
    <row r="121" spans="1:9" ht="15">
      <c r="A121" s="25" t="s">
        <v>370</v>
      </c>
      <c r="B121" s="8">
        <v>138</v>
      </c>
      <c r="C121" s="4" t="s">
        <v>524</v>
      </c>
      <c r="D121" s="5" t="s">
        <v>181</v>
      </c>
      <c r="E121" s="4" t="s">
        <v>178</v>
      </c>
      <c r="F121" s="4">
        <v>18788</v>
      </c>
      <c r="G121" s="4" t="s">
        <v>276</v>
      </c>
      <c r="H121" s="21">
        <v>0.10625</v>
      </c>
      <c r="I121" s="31">
        <f t="shared" si="1"/>
        <v>0.03159722222222222</v>
      </c>
    </row>
    <row r="122" spans="1:9" ht="15">
      <c r="A122" s="25" t="s">
        <v>371</v>
      </c>
      <c r="B122" s="8">
        <v>136</v>
      </c>
      <c r="C122" s="4" t="s">
        <v>530</v>
      </c>
      <c r="D122" s="4" t="s">
        <v>166</v>
      </c>
      <c r="E122" s="4" t="s">
        <v>177</v>
      </c>
      <c r="F122" s="4">
        <v>17776</v>
      </c>
      <c r="G122" s="4" t="s">
        <v>276</v>
      </c>
      <c r="H122" s="21">
        <v>0.10811342592592592</v>
      </c>
      <c r="I122" s="31">
        <f t="shared" si="1"/>
        <v>0.03346064814814814</v>
      </c>
    </row>
    <row r="123" spans="1:9" ht="15">
      <c r="A123" s="25" t="s">
        <v>372</v>
      </c>
      <c r="B123" s="8">
        <v>140</v>
      </c>
      <c r="C123" s="4" t="s">
        <v>293</v>
      </c>
      <c r="D123" s="4" t="s">
        <v>166</v>
      </c>
      <c r="E123" s="4" t="s">
        <v>294</v>
      </c>
      <c r="F123" s="4">
        <v>730</v>
      </c>
      <c r="G123" s="4" t="s">
        <v>276</v>
      </c>
      <c r="H123" s="21">
        <v>0.11127314814814815</v>
      </c>
      <c r="I123" s="31">
        <f t="shared" si="1"/>
        <v>0.03662037037037037</v>
      </c>
    </row>
    <row r="124" spans="1:7" ht="15">
      <c r="A124" s="25"/>
      <c r="B124" s="8"/>
      <c r="C124" s="4"/>
      <c r="D124" s="4"/>
      <c r="E124" s="4"/>
      <c r="F124" s="4"/>
      <c r="G124" s="4"/>
    </row>
    <row r="125" spans="1:7" ht="3" customHeight="1">
      <c r="A125" s="25"/>
      <c r="B125" s="8"/>
      <c r="C125" s="4"/>
      <c r="D125" s="4"/>
      <c r="E125" s="4"/>
      <c r="F125" s="4"/>
      <c r="G125" s="4"/>
    </row>
    <row r="126" spans="1:8" ht="15">
      <c r="A126" s="25"/>
      <c r="B126" s="8">
        <v>12</v>
      </c>
      <c r="C126" s="4" t="s">
        <v>27</v>
      </c>
      <c r="D126" s="4" t="s">
        <v>17</v>
      </c>
      <c r="E126" s="4" t="s">
        <v>26</v>
      </c>
      <c r="F126" s="4">
        <v>3549</v>
      </c>
      <c r="G126" s="4" t="s">
        <v>300</v>
      </c>
      <c r="H126" s="28" t="s">
        <v>350</v>
      </c>
    </row>
    <row r="127" spans="1:8" ht="15">
      <c r="A127" s="25"/>
      <c r="B127" s="8">
        <v>18</v>
      </c>
      <c r="C127" s="4" t="s">
        <v>238</v>
      </c>
      <c r="D127" s="4" t="s">
        <v>277</v>
      </c>
      <c r="E127" s="4" t="s">
        <v>244</v>
      </c>
      <c r="F127" s="4">
        <v>79</v>
      </c>
      <c r="G127" s="4" t="s">
        <v>299</v>
      </c>
      <c r="H127" s="28" t="s">
        <v>350</v>
      </c>
    </row>
    <row r="128" spans="1:8" ht="15">
      <c r="A128" s="25"/>
      <c r="B128" s="8">
        <v>119</v>
      </c>
      <c r="C128" s="4" t="s">
        <v>288</v>
      </c>
      <c r="D128" s="4" t="s">
        <v>289</v>
      </c>
      <c r="E128" s="4" t="s">
        <v>183</v>
      </c>
      <c r="F128" s="4">
        <v>18528</v>
      </c>
      <c r="G128" s="4" t="s">
        <v>308</v>
      </c>
      <c r="H128" s="28" t="s">
        <v>350</v>
      </c>
    </row>
    <row r="129" spans="1:7" ht="3" customHeight="1">
      <c r="A129" s="25"/>
      <c r="B129" s="8"/>
      <c r="C129" s="4"/>
      <c r="D129" s="4"/>
      <c r="E129" s="4"/>
      <c r="F129" s="4"/>
      <c r="G129" s="4"/>
    </row>
    <row r="130" spans="1:7" ht="15">
      <c r="A130" s="25"/>
      <c r="B130" s="8"/>
      <c r="C130" s="4"/>
      <c r="D130" s="4"/>
      <c r="E130" s="4"/>
      <c r="F130" s="4"/>
      <c r="G130" s="4"/>
    </row>
    <row r="131" spans="1:7" ht="15">
      <c r="A131" s="80" t="s">
        <v>531</v>
      </c>
      <c r="B131" s="81"/>
      <c r="C131" s="82"/>
      <c r="D131" s="82"/>
      <c r="E131" s="82"/>
      <c r="F131" s="82"/>
      <c r="G131" s="82"/>
    </row>
    <row r="132" spans="1:8" ht="15">
      <c r="A132" s="80"/>
      <c r="B132" s="81"/>
      <c r="C132" s="82"/>
      <c r="D132" s="82"/>
      <c r="E132" s="82"/>
      <c r="F132" s="82"/>
      <c r="G132" s="82"/>
      <c r="H132" s="28"/>
    </row>
    <row r="133" spans="1:8" ht="3" customHeight="1">
      <c r="A133" s="45"/>
      <c r="B133" s="46"/>
      <c r="C133" s="47"/>
      <c r="D133" s="47"/>
      <c r="E133" s="47"/>
      <c r="F133" s="47"/>
      <c r="G133" s="47"/>
      <c r="H133" s="28"/>
    </row>
    <row r="134" spans="1:8" ht="15">
      <c r="A134" s="26" t="s">
        <v>387</v>
      </c>
      <c r="B134" s="29">
        <v>13</v>
      </c>
      <c r="C134" s="30" t="s">
        <v>234</v>
      </c>
      <c r="D134" s="30" t="s">
        <v>277</v>
      </c>
      <c r="E134" s="30" t="s">
        <v>239</v>
      </c>
      <c r="F134" s="65">
        <v>164</v>
      </c>
      <c r="G134" s="30" t="s">
        <v>299</v>
      </c>
      <c r="H134" s="28"/>
    </row>
    <row r="135" spans="1:8" ht="15">
      <c r="A135" s="26" t="s">
        <v>388</v>
      </c>
      <c r="B135" s="29">
        <v>2</v>
      </c>
      <c r="C135" s="30" t="s">
        <v>478</v>
      </c>
      <c r="D135" s="30" t="s">
        <v>8</v>
      </c>
      <c r="E135" s="30" t="s">
        <v>11</v>
      </c>
      <c r="F135" s="65">
        <v>89</v>
      </c>
      <c r="G135" s="30" t="s">
        <v>297</v>
      </c>
      <c r="H135" s="28"/>
    </row>
    <row r="136" spans="1:8" ht="15">
      <c r="A136" s="26" t="s">
        <v>382</v>
      </c>
      <c r="B136" s="29">
        <v>19</v>
      </c>
      <c r="C136" s="30" t="s">
        <v>43</v>
      </c>
      <c r="D136" s="30" t="s">
        <v>50</v>
      </c>
      <c r="E136" s="30" t="s">
        <v>51</v>
      </c>
      <c r="F136" s="65">
        <v>284</v>
      </c>
      <c r="G136" s="30" t="s">
        <v>135</v>
      </c>
      <c r="H136" s="28"/>
    </row>
    <row r="137" ht="14.25" customHeight="1"/>
    <row r="138" spans="1:7" ht="14.25" customHeight="1">
      <c r="A138" s="80" t="s">
        <v>533</v>
      </c>
      <c r="B138" s="81"/>
      <c r="C138" s="82"/>
      <c r="D138" s="82"/>
      <c r="E138" s="82"/>
      <c r="F138" s="82"/>
      <c r="G138" s="82"/>
    </row>
    <row r="139" spans="1:7" ht="15">
      <c r="A139" s="80"/>
      <c r="B139" s="81"/>
      <c r="C139" s="82"/>
      <c r="D139" s="82"/>
      <c r="E139" s="82"/>
      <c r="F139" s="82"/>
      <c r="G139" s="82"/>
    </row>
    <row r="140" spans="1:7" ht="3" customHeight="1">
      <c r="A140" s="45"/>
      <c r="B140" s="46"/>
      <c r="C140" s="47"/>
      <c r="D140" s="47"/>
      <c r="E140" s="47"/>
      <c r="F140" s="47"/>
      <c r="G140" s="47"/>
    </row>
    <row r="141" spans="1:8" ht="14.25" customHeight="1">
      <c r="A141" s="25" t="s">
        <v>387</v>
      </c>
      <c r="B141" s="29">
        <v>82</v>
      </c>
      <c r="C141" s="30" t="s">
        <v>73</v>
      </c>
      <c r="D141" s="30" t="s">
        <v>68</v>
      </c>
      <c r="E141" s="30" t="s">
        <v>80</v>
      </c>
      <c r="F141" s="65">
        <v>18304</v>
      </c>
      <c r="G141" s="30" t="s">
        <v>305</v>
      </c>
      <c r="H141" s="67" t="s">
        <v>391</v>
      </c>
    </row>
    <row r="142" spans="1:8" ht="14.25" customHeight="1">
      <c r="A142" s="25" t="s">
        <v>388</v>
      </c>
      <c r="B142" s="29">
        <v>58</v>
      </c>
      <c r="C142" s="30" t="s">
        <v>165</v>
      </c>
      <c r="D142" s="30" t="s">
        <v>166</v>
      </c>
      <c r="E142" s="30" t="s">
        <v>173</v>
      </c>
      <c r="F142" s="65">
        <v>17781</v>
      </c>
      <c r="G142" s="30" t="s">
        <v>166</v>
      </c>
      <c r="H142" s="67" t="s">
        <v>392</v>
      </c>
    </row>
    <row r="143" spans="1:8" ht="15">
      <c r="A143" s="25" t="s">
        <v>382</v>
      </c>
      <c r="B143" s="29">
        <v>38</v>
      </c>
      <c r="C143" s="30" t="s">
        <v>495</v>
      </c>
      <c r="D143" s="30" t="s">
        <v>219</v>
      </c>
      <c r="E143" s="30" t="s">
        <v>496</v>
      </c>
      <c r="F143" s="65">
        <v>3913</v>
      </c>
      <c r="G143" s="30" t="s">
        <v>298</v>
      </c>
      <c r="H143" s="67" t="s">
        <v>393</v>
      </c>
    </row>
    <row r="144" ht="3" customHeight="1">
      <c r="H144" s="67"/>
    </row>
    <row r="145" ht="15">
      <c r="H145" s="67"/>
    </row>
    <row r="146" spans="1:8" ht="15">
      <c r="A146" s="80" t="s">
        <v>534</v>
      </c>
      <c r="B146" s="81"/>
      <c r="C146" s="82"/>
      <c r="D146" s="82"/>
      <c r="E146" s="82"/>
      <c r="F146" s="82"/>
      <c r="G146" s="82"/>
      <c r="H146" s="67"/>
    </row>
    <row r="147" spans="1:8" ht="14.25" customHeight="1">
      <c r="A147" s="80"/>
      <c r="B147" s="81"/>
      <c r="C147" s="82"/>
      <c r="D147" s="82"/>
      <c r="E147" s="82"/>
      <c r="F147" s="82"/>
      <c r="G147" s="82"/>
      <c r="H147" s="67"/>
    </row>
    <row r="148" spans="1:8" ht="3" customHeight="1">
      <c r="A148" s="45"/>
      <c r="B148" s="46"/>
      <c r="C148" s="47"/>
      <c r="D148" s="47"/>
      <c r="E148" s="47"/>
      <c r="F148" s="47"/>
      <c r="G148" s="47"/>
      <c r="H148" s="67"/>
    </row>
    <row r="149" spans="1:8" ht="15">
      <c r="A149" s="25" t="s">
        <v>387</v>
      </c>
      <c r="B149" s="29">
        <v>70</v>
      </c>
      <c r="C149" s="30" t="s">
        <v>85</v>
      </c>
      <c r="D149" s="30" t="s">
        <v>83</v>
      </c>
      <c r="E149" s="30" t="s">
        <v>86</v>
      </c>
      <c r="F149" s="65">
        <v>16849</v>
      </c>
      <c r="G149" s="30" t="s">
        <v>304</v>
      </c>
      <c r="H149" s="67" t="s">
        <v>391</v>
      </c>
    </row>
    <row r="150" spans="1:8" ht="15">
      <c r="A150" s="25" t="s">
        <v>388</v>
      </c>
      <c r="B150" s="29">
        <v>82</v>
      </c>
      <c r="C150" s="30" t="s">
        <v>73</v>
      </c>
      <c r="D150" s="30" t="s">
        <v>68</v>
      </c>
      <c r="E150" s="30" t="s">
        <v>80</v>
      </c>
      <c r="F150" s="65">
        <v>18304</v>
      </c>
      <c r="G150" s="30" t="s">
        <v>305</v>
      </c>
      <c r="H150" s="67" t="s">
        <v>392</v>
      </c>
    </row>
    <row r="151" spans="1:8" ht="15">
      <c r="A151" s="25" t="s">
        <v>382</v>
      </c>
      <c r="B151" s="29">
        <v>26</v>
      </c>
      <c r="C151" s="30" t="s">
        <v>49</v>
      </c>
      <c r="D151" s="30" t="s">
        <v>50</v>
      </c>
      <c r="E151" s="30" t="s">
        <v>58</v>
      </c>
      <c r="F151" s="65">
        <v>104</v>
      </c>
      <c r="G151" s="30" t="s">
        <v>135</v>
      </c>
      <c r="H151" s="67" t="s">
        <v>393</v>
      </c>
    </row>
    <row r="152" ht="3" customHeight="1">
      <c r="H152" s="67"/>
    </row>
    <row r="153" ht="14.25" customHeight="1">
      <c r="H153" s="67"/>
    </row>
    <row r="154" spans="1:8" ht="14.25" customHeight="1">
      <c r="A154" s="80" t="s">
        <v>532</v>
      </c>
      <c r="B154" s="81"/>
      <c r="C154" s="82"/>
      <c r="D154" s="82"/>
      <c r="E154" s="82"/>
      <c r="F154" s="82"/>
      <c r="G154" s="82"/>
      <c r="H154" s="67"/>
    </row>
    <row r="155" spans="1:9" ht="15">
      <c r="A155" s="80"/>
      <c r="B155" s="81"/>
      <c r="C155" s="82"/>
      <c r="D155" s="82"/>
      <c r="E155" s="82"/>
      <c r="F155" s="82"/>
      <c r="G155" s="82"/>
      <c r="H155" s="67"/>
      <c r="I155"/>
    </row>
    <row r="156" spans="1:9" ht="3" customHeight="1">
      <c r="A156" s="45"/>
      <c r="B156" s="46"/>
      <c r="C156" s="47"/>
      <c r="D156" s="47"/>
      <c r="E156" s="47"/>
      <c r="F156" s="47"/>
      <c r="G156" s="47"/>
      <c r="H156" s="67"/>
      <c r="I156"/>
    </row>
    <row r="157" spans="1:9" ht="15">
      <c r="A157" s="25" t="s">
        <v>387</v>
      </c>
      <c r="B157" s="29">
        <v>19</v>
      </c>
      <c r="C157" s="30" t="s">
        <v>43</v>
      </c>
      <c r="D157" s="30" t="s">
        <v>50</v>
      </c>
      <c r="E157" s="30" t="s">
        <v>51</v>
      </c>
      <c r="F157" s="65">
        <v>284</v>
      </c>
      <c r="G157" s="30" t="s">
        <v>135</v>
      </c>
      <c r="H157" s="67" t="s">
        <v>470</v>
      </c>
      <c r="I157"/>
    </row>
    <row r="158" spans="1:8" ht="15">
      <c r="A158" s="25" t="s">
        <v>388</v>
      </c>
      <c r="B158" s="29">
        <v>2</v>
      </c>
      <c r="C158" s="30" t="s">
        <v>478</v>
      </c>
      <c r="D158" s="30" t="s">
        <v>8</v>
      </c>
      <c r="E158" s="30" t="s">
        <v>11</v>
      </c>
      <c r="F158" s="65">
        <v>89</v>
      </c>
      <c r="G158" s="30" t="s">
        <v>297</v>
      </c>
      <c r="H158" s="67" t="s">
        <v>471</v>
      </c>
    </row>
    <row r="159" spans="1:8" ht="14.25" customHeight="1">
      <c r="A159" s="25" t="s">
        <v>382</v>
      </c>
      <c r="B159" s="29">
        <v>9</v>
      </c>
      <c r="C159" s="30" t="s">
        <v>21</v>
      </c>
      <c r="D159" s="30" t="s">
        <v>17</v>
      </c>
      <c r="E159" s="30" t="s">
        <v>22</v>
      </c>
      <c r="F159" s="65">
        <v>3328</v>
      </c>
      <c r="G159" s="30" t="s">
        <v>300</v>
      </c>
      <c r="H159" s="67" t="s">
        <v>472</v>
      </c>
    </row>
    <row r="160" ht="3" customHeight="1"/>
    <row r="161" ht="15">
      <c r="I161"/>
    </row>
    <row r="162" ht="15">
      <c r="I162"/>
    </row>
    <row r="163" ht="15">
      <c r="I163"/>
    </row>
    <row r="165" ht="14.25" customHeight="1"/>
    <row r="166" ht="14.25" customHeight="1"/>
    <row r="167" ht="15">
      <c r="I167"/>
    </row>
    <row r="168" ht="15">
      <c r="I168"/>
    </row>
    <row r="169" ht="15">
      <c r="I169"/>
    </row>
  </sheetData>
  <sheetProtection/>
  <mergeCells count="6">
    <mergeCell ref="A3:K3"/>
    <mergeCell ref="A1:K1"/>
    <mergeCell ref="A146:G147"/>
    <mergeCell ref="A154:G155"/>
    <mergeCell ref="A138:G139"/>
    <mergeCell ref="A131:G132"/>
  </mergeCells>
  <printOptions/>
  <pageMargins left="0.28" right="0.33" top="0.35" bottom="0.34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zoomScalePageLayoutView="0" workbookViewId="0" topLeftCell="A1">
      <selection activeCell="D2" sqref="D2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customWidth="1"/>
    <col min="6" max="6" width="6.7109375" style="0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11.57421875" style="0" customWidth="1"/>
  </cols>
  <sheetData>
    <row r="1" spans="2:11" ht="30" customHeight="1">
      <c r="B1" s="90" t="s">
        <v>549</v>
      </c>
      <c r="C1" s="90"/>
      <c r="D1" s="90"/>
      <c r="E1" s="90"/>
      <c r="F1" s="90"/>
      <c r="G1" s="90"/>
      <c r="H1" s="91"/>
      <c r="I1" s="91"/>
      <c r="J1" s="91"/>
      <c r="K1" s="85"/>
    </row>
    <row r="2" spans="2:7" ht="3" customHeight="1">
      <c r="B2" s="9"/>
      <c r="C2" s="1"/>
      <c r="D2" s="2"/>
      <c r="E2" s="2"/>
      <c r="F2" s="2"/>
      <c r="G2" s="2"/>
    </row>
    <row r="3" spans="2:11" ht="30" customHeight="1">
      <c r="B3" s="90" t="s">
        <v>536</v>
      </c>
      <c r="C3" s="90"/>
      <c r="D3" s="90"/>
      <c r="E3" s="90"/>
      <c r="F3" s="90"/>
      <c r="G3" s="90"/>
      <c r="H3" s="90"/>
      <c r="I3" s="90"/>
      <c r="J3" s="90"/>
      <c r="K3" s="85"/>
    </row>
    <row r="4" spans="2:7" ht="3" customHeight="1">
      <c r="B4" s="6"/>
      <c r="C4" s="6"/>
      <c r="D4" s="6"/>
      <c r="E4" s="6"/>
      <c r="F4" s="6"/>
      <c r="G4" s="6"/>
    </row>
    <row r="5" spans="1:11" ht="15">
      <c r="A5" s="68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537</v>
      </c>
      <c r="I5" s="32" t="s">
        <v>538</v>
      </c>
      <c r="J5" s="10" t="s">
        <v>539</v>
      </c>
      <c r="K5" s="10" t="s">
        <v>540</v>
      </c>
    </row>
    <row r="6" spans="1:7" ht="3" customHeight="1">
      <c r="A6" s="8"/>
      <c r="B6" s="10"/>
      <c r="C6" s="10"/>
      <c r="D6" s="10"/>
      <c r="E6" s="10"/>
      <c r="F6" s="10"/>
      <c r="G6" s="10"/>
    </row>
    <row r="7" spans="1:10" ht="15">
      <c r="A7" s="8">
        <v>1</v>
      </c>
      <c r="B7" s="29">
        <v>19</v>
      </c>
      <c r="C7" s="30" t="s">
        <v>43</v>
      </c>
      <c r="D7" s="30" t="s">
        <v>50</v>
      </c>
      <c r="E7" s="30" t="s">
        <v>51</v>
      </c>
      <c r="F7" s="65">
        <v>284</v>
      </c>
      <c r="G7" s="30" t="s">
        <v>135</v>
      </c>
      <c r="H7" s="21">
        <v>0.10285879629629631</v>
      </c>
      <c r="I7" s="21">
        <v>0.07457175925925925</v>
      </c>
      <c r="J7" s="66">
        <f aca="true" t="shared" si="0" ref="J7:J38">H7+I7</f>
        <v>0.17743055555555556</v>
      </c>
    </row>
    <row r="8" spans="1:11" ht="15">
      <c r="A8" s="8">
        <v>2</v>
      </c>
      <c r="B8" s="8">
        <v>9</v>
      </c>
      <c r="C8" s="4" t="s">
        <v>21</v>
      </c>
      <c r="D8" s="4" t="s">
        <v>17</v>
      </c>
      <c r="E8" s="4" t="s">
        <v>22</v>
      </c>
      <c r="F8" s="4">
        <v>3328</v>
      </c>
      <c r="G8" s="4" t="s">
        <v>300</v>
      </c>
      <c r="H8" s="21">
        <v>0.10262731481481481</v>
      </c>
      <c r="I8" s="21">
        <v>0.07513888888888888</v>
      </c>
      <c r="J8" s="66">
        <f t="shared" si="0"/>
        <v>0.1777662037037037</v>
      </c>
      <c r="K8" s="21">
        <f aca="true" t="shared" si="1" ref="K8:K39">J8-$J$7</f>
        <v>0.0003356481481481266</v>
      </c>
    </row>
    <row r="9" spans="1:11" ht="15">
      <c r="A9" s="8">
        <v>3</v>
      </c>
      <c r="B9" s="8">
        <v>58</v>
      </c>
      <c r="C9" s="4" t="s">
        <v>165</v>
      </c>
      <c r="D9" s="4" t="s">
        <v>166</v>
      </c>
      <c r="E9" s="4" t="s">
        <v>173</v>
      </c>
      <c r="F9" s="4">
        <v>17781</v>
      </c>
      <c r="G9" s="4" t="s">
        <v>166</v>
      </c>
      <c r="H9" s="21">
        <v>0.10255787037037037</v>
      </c>
      <c r="I9" s="21">
        <v>0.07538194444444445</v>
      </c>
      <c r="J9" s="66">
        <f t="shared" si="0"/>
        <v>0.1779398148148148</v>
      </c>
      <c r="K9" s="21">
        <f t="shared" si="1"/>
        <v>0.0005092592592592371</v>
      </c>
    </row>
    <row r="10" spans="1:11" ht="15">
      <c r="A10" s="8">
        <v>4</v>
      </c>
      <c r="B10" s="8">
        <v>2</v>
      </c>
      <c r="C10" s="4" t="s">
        <v>10</v>
      </c>
      <c r="D10" s="4" t="s">
        <v>8</v>
      </c>
      <c r="E10" s="4" t="s">
        <v>11</v>
      </c>
      <c r="F10" s="4">
        <v>89</v>
      </c>
      <c r="G10" s="4" t="s">
        <v>297</v>
      </c>
      <c r="H10" s="21">
        <v>0.10288194444444446</v>
      </c>
      <c r="I10" s="21">
        <v>0.07521990740740742</v>
      </c>
      <c r="J10" s="66">
        <f t="shared" si="0"/>
        <v>0.17810185185185187</v>
      </c>
      <c r="K10" s="21">
        <f t="shared" si="1"/>
        <v>0.0006712962962963087</v>
      </c>
    </row>
    <row r="11" spans="1:11" ht="15">
      <c r="A11" s="8">
        <v>5</v>
      </c>
      <c r="B11" s="29">
        <v>31</v>
      </c>
      <c r="C11" s="30" t="s">
        <v>227</v>
      </c>
      <c r="D11" s="30" t="s">
        <v>232</v>
      </c>
      <c r="E11" s="30" t="s">
        <v>489</v>
      </c>
      <c r="F11" s="65">
        <v>100245</v>
      </c>
      <c r="G11" s="30" t="s">
        <v>232</v>
      </c>
      <c r="H11" s="21">
        <v>0.10285879629629631</v>
      </c>
      <c r="I11" s="21">
        <v>0.07538194444444445</v>
      </c>
      <c r="J11" s="66">
        <f t="shared" si="0"/>
        <v>0.17824074074074076</v>
      </c>
      <c r="K11" s="21">
        <f t="shared" si="1"/>
        <v>0.0008101851851851916</v>
      </c>
    </row>
    <row r="12" spans="1:11" ht="15">
      <c r="A12" s="8">
        <v>6</v>
      </c>
      <c r="B12" s="29">
        <v>11</v>
      </c>
      <c r="C12" s="30" t="s">
        <v>28</v>
      </c>
      <c r="D12" s="30" t="s">
        <v>17</v>
      </c>
      <c r="E12" s="30" t="s">
        <v>25</v>
      </c>
      <c r="F12" s="30">
        <v>3558</v>
      </c>
      <c r="G12" s="30" t="s">
        <v>300</v>
      </c>
      <c r="H12" s="21">
        <v>0.10288194444444446</v>
      </c>
      <c r="I12" s="21">
        <v>0.07538194444444445</v>
      </c>
      <c r="J12" s="66">
        <f t="shared" si="0"/>
        <v>0.1782638888888889</v>
      </c>
      <c r="K12" s="21">
        <f t="shared" si="1"/>
        <v>0.0008333333333333248</v>
      </c>
    </row>
    <row r="13" spans="1:11" ht="15">
      <c r="A13" s="8">
        <v>7</v>
      </c>
      <c r="B13" s="29">
        <v>22</v>
      </c>
      <c r="C13" s="30" t="s">
        <v>45</v>
      </c>
      <c r="D13" s="30" t="s">
        <v>50</v>
      </c>
      <c r="E13" s="30" t="s">
        <v>486</v>
      </c>
      <c r="F13" s="65">
        <v>285</v>
      </c>
      <c r="G13" s="30" t="s">
        <v>135</v>
      </c>
      <c r="H13" s="21">
        <v>0.10288194444444446</v>
      </c>
      <c r="I13" s="21">
        <v>0.07538194444444445</v>
      </c>
      <c r="J13" s="66">
        <f t="shared" si="0"/>
        <v>0.1782638888888889</v>
      </c>
      <c r="K13" s="21">
        <f t="shared" si="1"/>
        <v>0.0008333333333333248</v>
      </c>
    </row>
    <row r="14" spans="1:11" ht="15">
      <c r="A14" s="8">
        <v>8</v>
      </c>
      <c r="B14" s="8">
        <v>65</v>
      </c>
      <c r="C14" s="4" t="s">
        <v>32</v>
      </c>
      <c r="D14" s="4" t="s">
        <v>33</v>
      </c>
      <c r="E14" s="4" t="s">
        <v>35</v>
      </c>
      <c r="F14" s="4">
        <v>16978</v>
      </c>
      <c r="G14" s="4" t="s">
        <v>309</v>
      </c>
      <c r="H14" s="21">
        <v>0.10288194444444446</v>
      </c>
      <c r="I14" s="21">
        <v>0.07538194444444445</v>
      </c>
      <c r="J14" s="66">
        <f t="shared" si="0"/>
        <v>0.1782638888888889</v>
      </c>
      <c r="K14" s="21">
        <f t="shared" si="1"/>
        <v>0.0008333333333333248</v>
      </c>
    </row>
    <row r="15" spans="1:11" ht="15">
      <c r="A15" s="8">
        <v>9</v>
      </c>
      <c r="B15" s="8">
        <v>116</v>
      </c>
      <c r="C15" s="4" t="s">
        <v>187</v>
      </c>
      <c r="D15" s="4" t="s">
        <v>188</v>
      </c>
      <c r="E15" s="4" t="s">
        <v>192</v>
      </c>
      <c r="F15" s="4">
        <v>16274</v>
      </c>
      <c r="G15" s="4" t="s">
        <v>256</v>
      </c>
      <c r="H15" s="21">
        <v>0.10288194444444446</v>
      </c>
      <c r="I15" s="21">
        <v>0.07538194444444445</v>
      </c>
      <c r="J15" s="66">
        <f t="shared" si="0"/>
        <v>0.1782638888888889</v>
      </c>
      <c r="K15" s="21">
        <f t="shared" si="1"/>
        <v>0.0008333333333333248</v>
      </c>
    </row>
    <row r="16" spans="1:11" ht="15">
      <c r="A16" s="8">
        <v>10</v>
      </c>
      <c r="B16" s="29">
        <v>38</v>
      </c>
      <c r="C16" s="30" t="s">
        <v>495</v>
      </c>
      <c r="D16" s="30" t="s">
        <v>219</v>
      </c>
      <c r="E16" s="30" t="s">
        <v>496</v>
      </c>
      <c r="F16" s="65">
        <v>3913</v>
      </c>
      <c r="G16" s="30" t="s">
        <v>298</v>
      </c>
      <c r="H16" s="21">
        <v>0.10288194444444446</v>
      </c>
      <c r="I16" s="21">
        <v>0.07538194444444445</v>
      </c>
      <c r="J16" s="66">
        <f t="shared" si="0"/>
        <v>0.1782638888888889</v>
      </c>
      <c r="K16" s="21">
        <f t="shared" si="1"/>
        <v>0.0008333333333333248</v>
      </c>
    </row>
    <row r="17" spans="1:11" ht="15">
      <c r="A17" s="8">
        <v>11</v>
      </c>
      <c r="B17" s="29">
        <v>30</v>
      </c>
      <c r="C17" s="30" t="s">
        <v>226</v>
      </c>
      <c r="D17" s="30" t="s">
        <v>232</v>
      </c>
      <c r="E17" s="30" t="s">
        <v>488</v>
      </c>
      <c r="F17" s="65">
        <v>100539</v>
      </c>
      <c r="G17" s="30" t="s">
        <v>232</v>
      </c>
      <c r="H17" s="21">
        <v>0.10304398148148149</v>
      </c>
      <c r="I17" s="21">
        <v>0.07538194444444445</v>
      </c>
      <c r="J17" s="66">
        <f t="shared" si="0"/>
        <v>0.17842592592592593</v>
      </c>
      <c r="K17" s="21">
        <f t="shared" si="1"/>
        <v>0.0009953703703703687</v>
      </c>
    </row>
    <row r="18" spans="1:11" ht="15">
      <c r="A18" s="8">
        <v>12</v>
      </c>
      <c r="B18" s="8">
        <v>87</v>
      </c>
      <c r="C18" s="4" t="s">
        <v>94</v>
      </c>
      <c r="D18" s="4" t="s">
        <v>97</v>
      </c>
      <c r="E18" s="4" t="s">
        <v>100</v>
      </c>
      <c r="F18" s="4">
        <v>11632</v>
      </c>
      <c r="G18" s="4" t="s">
        <v>305</v>
      </c>
      <c r="H18" s="21">
        <v>0.10306712962962962</v>
      </c>
      <c r="I18" s="21">
        <v>0.07538194444444445</v>
      </c>
      <c r="J18" s="66">
        <f t="shared" si="0"/>
        <v>0.17844907407407407</v>
      </c>
      <c r="K18" s="21">
        <f t="shared" si="1"/>
        <v>0.001018518518518502</v>
      </c>
    </row>
    <row r="19" spans="1:11" ht="15">
      <c r="A19" s="8">
        <v>13</v>
      </c>
      <c r="B19" s="8">
        <v>96</v>
      </c>
      <c r="C19" s="4" t="s">
        <v>246</v>
      </c>
      <c r="D19" s="4" t="s">
        <v>218</v>
      </c>
      <c r="E19" s="4" t="s">
        <v>248</v>
      </c>
      <c r="F19" s="4">
        <v>17476</v>
      </c>
      <c r="G19" s="4" t="s">
        <v>302</v>
      </c>
      <c r="H19" s="21">
        <v>0.103125</v>
      </c>
      <c r="I19" s="21">
        <v>0.07538194444444445</v>
      </c>
      <c r="J19" s="66">
        <f t="shared" si="0"/>
        <v>0.17850694444444443</v>
      </c>
      <c r="K19" s="21">
        <f t="shared" si="1"/>
        <v>0.0010763888888888629</v>
      </c>
    </row>
    <row r="20" spans="1:11" ht="15">
      <c r="A20" s="8">
        <v>14</v>
      </c>
      <c r="B20" s="8">
        <v>97</v>
      </c>
      <c r="C20" s="4" t="s">
        <v>251</v>
      </c>
      <c r="D20" s="4" t="s">
        <v>252</v>
      </c>
      <c r="E20" s="4" t="s">
        <v>253</v>
      </c>
      <c r="F20" s="65">
        <v>14671</v>
      </c>
      <c r="G20" s="4" t="s">
        <v>305</v>
      </c>
      <c r="H20" s="21">
        <v>0.103125</v>
      </c>
      <c r="I20" s="21">
        <v>0.07538194444444445</v>
      </c>
      <c r="J20" s="66">
        <f t="shared" si="0"/>
        <v>0.17850694444444443</v>
      </c>
      <c r="K20" s="21">
        <f t="shared" si="1"/>
        <v>0.0010763888888888629</v>
      </c>
    </row>
    <row r="21" spans="1:11" ht="15">
      <c r="A21" s="8">
        <v>15</v>
      </c>
      <c r="B21" s="8">
        <v>82</v>
      </c>
      <c r="C21" s="4" t="s">
        <v>73</v>
      </c>
      <c r="D21" s="4" t="s">
        <v>68</v>
      </c>
      <c r="E21" s="4" t="s">
        <v>80</v>
      </c>
      <c r="F21" s="4">
        <v>18304</v>
      </c>
      <c r="G21" s="4" t="s">
        <v>305</v>
      </c>
      <c r="H21" s="21">
        <v>0.10341435185185185</v>
      </c>
      <c r="I21" s="21">
        <v>0.07538194444444445</v>
      </c>
      <c r="J21" s="66">
        <f t="shared" si="0"/>
        <v>0.1787962962962963</v>
      </c>
      <c r="K21" s="21">
        <f t="shared" si="1"/>
        <v>0.001365740740740723</v>
      </c>
    </row>
    <row r="22" spans="1:11" ht="15">
      <c r="A22" s="8">
        <v>16</v>
      </c>
      <c r="B22" s="8">
        <v>7</v>
      </c>
      <c r="C22" s="4" t="s">
        <v>16</v>
      </c>
      <c r="D22" s="4" t="s">
        <v>17</v>
      </c>
      <c r="E22" s="4" t="s">
        <v>18</v>
      </c>
      <c r="F22" s="4">
        <v>3068</v>
      </c>
      <c r="G22" s="4" t="s">
        <v>300</v>
      </c>
      <c r="H22" s="21">
        <v>0.10288194444444446</v>
      </c>
      <c r="I22" s="21">
        <v>0.07615740740740741</v>
      </c>
      <c r="J22" s="66">
        <f t="shared" si="0"/>
        <v>0.17903935185185188</v>
      </c>
      <c r="K22" s="21">
        <f t="shared" si="1"/>
        <v>0.0016087962962963165</v>
      </c>
    </row>
    <row r="23" spans="1:11" ht="15">
      <c r="A23" s="8">
        <v>17</v>
      </c>
      <c r="B23" s="8">
        <v>93</v>
      </c>
      <c r="C23" s="4" t="s">
        <v>203</v>
      </c>
      <c r="D23" s="4" t="s">
        <v>143</v>
      </c>
      <c r="E23" s="4" t="s">
        <v>250</v>
      </c>
      <c r="F23" s="4">
        <v>18379</v>
      </c>
      <c r="G23" s="4" t="s">
        <v>302</v>
      </c>
      <c r="H23" s="27">
        <v>0.10288194444444446</v>
      </c>
      <c r="I23" s="21">
        <v>0.07615740740740741</v>
      </c>
      <c r="J23" s="66">
        <f t="shared" si="0"/>
        <v>0.17903935185185188</v>
      </c>
      <c r="K23" s="21">
        <f t="shared" si="1"/>
        <v>0.0016087962962963165</v>
      </c>
    </row>
    <row r="24" spans="1:11" ht="15">
      <c r="A24" s="8">
        <v>18</v>
      </c>
      <c r="B24" s="8">
        <v>111</v>
      </c>
      <c r="C24" s="4" t="s">
        <v>210</v>
      </c>
      <c r="D24" s="4" t="s">
        <v>212</v>
      </c>
      <c r="E24" s="4" t="s">
        <v>214</v>
      </c>
      <c r="F24" s="4">
        <v>18735</v>
      </c>
      <c r="G24" s="4" t="s">
        <v>307</v>
      </c>
      <c r="H24" s="21">
        <v>0.10341435185185185</v>
      </c>
      <c r="I24" s="21">
        <v>0.0756712962962963</v>
      </c>
      <c r="J24" s="66">
        <f t="shared" si="0"/>
        <v>0.17908564814814815</v>
      </c>
      <c r="K24" s="21">
        <f t="shared" si="1"/>
        <v>0.001655092592592583</v>
      </c>
    </row>
    <row r="25" spans="1:11" ht="15">
      <c r="A25" s="8">
        <v>19</v>
      </c>
      <c r="B25" s="8">
        <v>73</v>
      </c>
      <c r="C25" s="4" t="s">
        <v>59</v>
      </c>
      <c r="D25" s="4" t="s">
        <v>60</v>
      </c>
      <c r="E25" s="4" t="s">
        <v>61</v>
      </c>
      <c r="F25" s="4">
        <v>15554</v>
      </c>
      <c r="G25" s="4" t="s">
        <v>308</v>
      </c>
      <c r="H25" s="21">
        <v>0.1034375</v>
      </c>
      <c r="I25" s="21">
        <v>0.0756712962962963</v>
      </c>
      <c r="J25" s="66">
        <f t="shared" si="0"/>
        <v>0.1791087962962963</v>
      </c>
      <c r="K25" s="21">
        <f t="shared" si="1"/>
        <v>0.001678240740740744</v>
      </c>
    </row>
    <row r="26" spans="1:11" ht="15">
      <c r="A26" s="8">
        <v>20</v>
      </c>
      <c r="B26" s="8">
        <v>112</v>
      </c>
      <c r="C26" s="4" t="s">
        <v>211</v>
      </c>
      <c r="D26" s="4" t="s">
        <v>213</v>
      </c>
      <c r="E26" s="4" t="s">
        <v>215</v>
      </c>
      <c r="F26" s="4">
        <v>18615</v>
      </c>
      <c r="G26" s="4" t="s">
        <v>307</v>
      </c>
      <c r="H26" s="21">
        <v>0.10341435185185185</v>
      </c>
      <c r="I26" s="21">
        <v>0.07570601851851852</v>
      </c>
      <c r="J26" s="66">
        <f t="shared" si="0"/>
        <v>0.17912037037037037</v>
      </c>
      <c r="K26" s="21">
        <f t="shared" si="1"/>
        <v>0.0016898148148148107</v>
      </c>
    </row>
    <row r="27" spans="1:11" ht="15">
      <c r="A27" s="8">
        <v>21</v>
      </c>
      <c r="B27" s="8">
        <v>13</v>
      </c>
      <c r="C27" s="4" t="s">
        <v>234</v>
      </c>
      <c r="D27" s="4" t="s">
        <v>277</v>
      </c>
      <c r="E27" s="4" t="s">
        <v>239</v>
      </c>
      <c r="F27" s="4">
        <v>164</v>
      </c>
      <c r="G27" s="4" t="s">
        <v>299</v>
      </c>
      <c r="H27" s="21">
        <v>0.10288194444444446</v>
      </c>
      <c r="I27" s="21">
        <v>0.07626157407407408</v>
      </c>
      <c r="J27" s="66">
        <f t="shared" si="0"/>
        <v>0.17914351851851854</v>
      </c>
      <c r="K27" s="21">
        <f t="shared" si="1"/>
        <v>0.0017129629629629717</v>
      </c>
    </row>
    <row r="28" spans="1:11" ht="15">
      <c r="A28" s="8">
        <v>22</v>
      </c>
      <c r="B28" s="8">
        <v>36</v>
      </c>
      <c r="C28" s="4" t="s">
        <v>103</v>
      </c>
      <c r="D28" s="4" t="s">
        <v>219</v>
      </c>
      <c r="E28" s="4" t="s">
        <v>108</v>
      </c>
      <c r="F28" s="4">
        <v>3796</v>
      </c>
      <c r="G28" s="4" t="s">
        <v>298</v>
      </c>
      <c r="H28" s="21">
        <v>0.10309027777777778</v>
      </c>
      <c r="I28" s="21">
        <v>0.07615740740740741</v>
      </c>
      <c r="J28" s="66">
        <f t="shared" si="0"/>
        <v>0.1792476851851852</v>
      </c>
      <c r="K28" s="21">
        <f t="shared" si="1"/>
        <v>0.0018171296296296269</v>
      </c>
    </row>
    <row r="29" spans="1:11" ht="15">
      <c r="A29" s="8">
        <v>23</v>
      </c>
      <c r="B29" s="8">
        <v>84</v>
      </c>
      <c r="C29" s="4" t="s">
        <v>87</v>
      </c>
      <c r="D29" s="4" t="s">
        <v>90</v>
      </c>
      <c r="E29" s="4" t="s">
        <v>91</v>
      </c>
      <c r="F29" s="4">
        <v>18203</v>
      </c>
      <c r="G29" s="4" t="s">
        <v>305</v>
      </c>
      <c r="H29" s="21">
        <v>0.10341435185185185</v>
      </c>
      <c r="I29" s="21">
        <v>0.0758449074074074</v>
      </c>
      <c r="J29" s="66">
        <f t="shared" si="0"/>
        <v>0.17925925925925926</v>
      </c>
      <c r="K29" s="21">
        <f t="shared" si="1"/>
        <v>0.0018287037037036935</v>
      </c>
    </row>
    <row r="30" spans="1:11" ht="15">
      <c r="A30" s="8">
        <v>24</v>
      </c>
      <c r="B30" s="8">
        <v>114</v>
      </c>
      <c r="C30" s="4" t="s">
        <v>185</v>
      </c>
      <c r="D30" s="4" t="s">
        <v>151</v>
      </c>
      <c r="E30" s="4" t="s">
        <v>190</v>
      </c>
      <c r="F30" s="4">
        <v>17773</v>
      </c>
      <c r="G30" s="4" t="s">
        <v>256</v>
      </c>
      <c r="H30" s="21">
        <v>0.103125</v>
      </c>
      <c r="I30" s="21">
        <v>0.07615740740740741</v>
      </c>
      <c r="J30" s="66">
        <f t="shared" si="0"/>
        <v>0.17928240740740742</v>
      </c>
      <c r="K30" s="21">
        <f t="shared" si="1"/>
        <v>0.0018518518518518545</v>
      </c>
    </row>
    <row r="31" spans="1:11" ht="15">
      <c r="A31" s="8">
        <v>25</v>
      </c>
      <c r="B31" s="29">
        <v>35</v>
      </c>
      <c r="C31" s="30" t="s">
        <v>231</v>
      </c>
      <c r="D31" s="30" t="s">
        <v>232</v>
      </c>
      <c r="E31" s="30" t="s">
        <v>493</v>
      </c>
      <c r="F31" s="65">
        <v>100446</v>
      </c>
      <c r="G31" s="30" t="s">
        <v>232</v>
      </c>
      <c r="H31" s="21">
        <v>0.10412037037037038</v>
      </c>
      <c r="I31" s="21">
        <v>0.07538194444444445</v>
      </c>
      <c r="J31" s="66">
        <f t="shared" si="0"/>
        <v>0.17950231481481482</v>
      </c>
      <c r="K31" s="21">
        <f t="shared" si="1"/>
        <v>0.0020717592592592593</v>
      </c>
    </row>
    <row r="32" spans="1:11" ht="15">
      <c r="A32" s="8">
        <v>26</v>
      </c>
      <c r="B32" s="29">
        <v>20</v>
      </c>
      <c r="C32" s="30" t="s">
        <v>44</v>
      </c>
      <c r="D32" s="30" t="s">
        <v>50</v>
      </c>
      <c r="E32" s="30" t="s">
        <v>52</v>
      </c>
      <c r="F32" s="65">
        <v>321</v>
      </c>
      <c r="G32" s="30" t="s">
        <v>135</v>
      </c>
      <c r="H32" s="21">
        <v>0.10341435185185185</v>
      </c>
      <c r="I32" s="21">
        <v>0.07615740740740741</v>
      </c>
      <c r="J32" s="66">
        <f t="shared" si="0"/>
        <v>0.17957175925925928</v>
      </c>
      <c r="K32" s="21">
        <f t="shared" si="1"/>
        <v>0.0021412037037037146</v>
      </c>
    </row>
    <row r="33" spans="1:11" ht="15">
      <c r="A33" s="8">
        <v>27</v>
      </c>
      <c r="B33" s="29">
        <v>33</v>
      </c>
      <c r="C33" s="30" t="s">
        <v>229</v>
      </c>
      <c r="D33" s="30" t="s">
        <v>232</v>
      </c>
      <c r="E33" s="30" t="s">
        <v>491</v>
      </c>
      <c r="F33" s="65">
        <v>100310</v>
      </c>
      <c r="G33" s="30" t="s">
        <v>232</v>
      </c>
      <c r="H33" s="21">
        <v>0.10341435185185185</v>
      </c>
      <c r="I33" s="21">
        <v>0.07615740740740741</v>
      </c>
      <c r="J33" s="66">
        <f t="shared" si="0"/>
        <v>0.17957175925925928</v>
      </c>
      <c r="K33" s="21">
        <f t="shared" si="1"/>
        <v>0.0021412037037037146</v>
      </c>
    </row>
    <row r="34" spans="1:11" ht="15">
      <c r="A34" s="8">
        <v>28</v>
      </c>
      <c r="B34" s="8">
        <v>1</v>
      </c>
      <c r="C34" s="4" t="s">
        <v>7</v>
      </c>
      <c r="D34" s="4" t="s">
        <v>8</v>
      </c>
      <c r="E34" s="4" t="s">
        <v>9</v>
      </c>
      <c r="F34" s="4">
        <v>107</v>
      </c>
      <c r="G34" s="4" t="s">
        <v>297</v>
      </c>
      <c r="H34" s="21">
        <v>0.10288194444444446</v>
      </c>
      <c r="I34" s="21">
        <v>0.07699074074074073</v>
      </c>
      <c r="J34" s="66">
        <f t="shared" si="0"/>
        <v>0.17987268518518518</v>
      </c>
      <c r="K34" s="21">
        <f t="shared" si="1"/>
        <v>0.0024421296296296136</v>
      </c>
    </row>
    <row r="35" spans="1:11" ht="15">
      <c r="A35" s="8">
        <v>29</v>
      </c>
      <c r="B35" s="8">
        <v>16</v>
      </c>
      <c r="C35" s="4" t="s">
        <v>236</v>
      </c>
      <c r="D35" s="4" t="s">
        <v>277</v>
      </c>
      <c r="E35" s="4" t="s">
        <v>242</v>
      </c>
      <c r="F35" s="4">
        <v>2</v>
      </c>
      <c r="G35" s="4" t="s">
        <v>299</v>
      </c>
      <c r="H35" s="21">
        <v>0.1028587962962963</v>
      </c>
      <c r="I35" s="21">
        <v>0.07710648148148148</v>
      </c>
      <c r="J35" s="66">
        <f t="shared" si="0"/>
        <v>0.17996527777777777</v>
      </c>
      <c r="K35" s="21">
        <f t="shared" si="1"/>
        <v>0.002534722222222202</v>
      </c>
    </row>
    <row r="36" spans="1:11" ht="15">
      <c r="A36" s="8">
        <v>30</v>
      </c>
      <c r="B36" s="8">
        <v>69</v>
      </c>
      <c r="C36" s="4" t="s">
        <v>139</v>
      </c>
      <c r="D36" s="4" t="s">
        <v>142</v>
      </c>
      <c r="E36" s="4" t="s">
        <v>144</v>
      </c>
      <c r="F36" s="4">
        <v>17265</v>
      </c>
      <c r="G36" s="4" t="s">
        <v>309</v>
      </c>
      <c r="H36" s="21">
        <v>0.10383101851851853</v>
      </c>
      <c r="I36" s="21">
        <v>0.07615740740740741</v>
      </c>
      <c r="J36" s="66">
        <f t="shared" si="0"/>
        <v>0.17998842592592595</v>
      </c>
      <c r="K36" s="21">
        <f t="shared" si="1"/>
        <v>0.002557870370370391</v>
      </c>
    </row>
    <row r="37" spans="1:11" ht="15">
      <c r="A37" s="8">
        <v>31</v>
      </c>
      <c r="B37" s="8">
        <v>100</v>
      </c>
      <c r="C37" s="4" t="s">
        <v>114</v>
      </c>
      <c r="D37" s="4" t="s">
        <v>119</v>
      </c>
      <c r="E37" s="4" t="s">
        <v>123</v>
      </c>
      <c r="F37" s="4">
        <v>17795</v>
      </c>
      <c r="G37" s="4" t="s">
        <v>303</v>
      </c>
      <c r="H37" s="21">
        <v>0.10288194444444446</v>
      </c>
      <c r="I37" s="21">
        <v>0.07710648148148148</v>
      </c>
      <c r="J37" s="66">
        <f t="shared" si="0"/>
        <v>0.17998842592592595</v>
      </c>
      <c r="K37" s="21">
        <f t="shared" si="1"/>
        <v>0.002557870370370391</v>
      </c>
    </row>
    <row r="38" spans="1:11" ht="15">
      <c r="A38" s="8">
        <v>32</v>
      </c>
      <c r="B38" s="8">
        <v>92</v>
      </c>
      <c r="C38" s="4" t="s">
        <v>141</v>
      </c>
      <c r="D38" s="4" t="s">
        <v>143</v>
      </c>
      <c r="E38" s="4" t="s">
        <v>146</v>
      </c>
      <c r="F38" s="4">
        <v>17565</v>
      </c>
      <c r="G38" s="4" t="s">
        <v>302</v>
      </c>
      <c r="H38" s="21">
        <v>0.10391203703703705</v>
      </c>
      <c r="I38" s="21">
        <v>0.07615740740740741</v>
      </c>
      <c r="J38" s="66">
        <f t="shared" si="0"/>
        <v>0.18006944444444445</v>
      </c>
      <c r="K38" s="21">
        <f t="shared" si="1"/>
        <v>0.002638888888888885</v>
      </c>
    </row>
    <row r="39" spans="1:11" ht="15">
      <c r="A39" s="8">
        <v>33</v>
      </c>
      <c r="B39" s="8">
        <v>63</v>
      </c>
      <c r="C39" s="4" t="s">
        <v>180</v>
      </c>
      <c r="D39" s="4" t="s">
        <v>181</v>
      </c>
      <c r="E39" s="4" t="s">
        <v>183</v>
      </c>
      <c r="F39" s="4">
        <v>7395</v>
      </c>
      <c r="G39" s="4" t="s">
        <v>271</v>
      </c>
      <c r="H39" s="21">
        <v>0.1039351851851852</v>
      </c>
      <c r="I39" s="21">
        <v>0.07615740740740741</v>
      </c>
      <c r="J39" s="66">
        <f aca="true" t="shared" si="2" ref="J39:J70">H39+I39</f>
        <v>0.1800925925925926</v>
      </c>
      <c r="K39" s="21">
        <f t="shared" si="1"/>
        <v>0.002662037037037046</v>
      </c>
    </row>
    <row r="40" spans="1:11" ht="15">
      <c r="A40" s="8">
        <v>34</v>
      </c>
      <c r="B40" s="29">
        <v>39</v>
      </c>
      <c r="C40" s="30" t="s">
        <v>221</v>
      </c>
      <c r="D40" s="30" t="s">
        <v>219</v>
      </c>
      <c r="E40" s="30" t="s">
        <v>497</v>
      </c>
      <c r="F40" s="65">
        <v>4240</v>
      </c>
      <c r="G40" s="30" t="s">
        <v>298</v>
      </c>
      <c r="H40" s="21">
        <v>0.10401620370370371</v>
      </c>
      <c r="I40" s="21">
        <v>0.07615740740740741</v>
      </c>
      <c r="J40" s="66">
        <f t="shared" si="2"/>
        <v>0.18017361111111113</v>
      </c>
      <c r="K40" s="21">
        <f aca="true" t="shared" si="3" ref="K40:K71">J40-$J$7</f>
        <v>0.002743055555555568</v>
      </c>
    </row>
    <row r="41" spans="1:11" ht="15">
      <c r="A41" s="8">
        <v>35</v>
      </c>
      <c r="B41" s="8">
        <v>98</v>
      </c>
      <c r="C41" s="4" t="s">
        <v>112</v>
      </c>
      <c r="D41" s="4" t="s">
        <v>119</v>
      </c>
      <c r="E41" s="4" t="s">
        <v>121</v>
      </c>
      <c r="F41" s="4">
        <v>8279</v>
      </c>
      <c r="G41" s="4" t="s">
        <v>303</v>
      </c>
      <c r="H41" s="21">
        <v>0.10438657407407408</v>
      </c>
      <c r="I41" s="21">
        <v>0.07581018518518519</v>
      </c>
      <c r="J41" s="66">
        <f t="shared" si="2"/>
        <v>0.18019675925925926</v>
      </c>
      <c r="K41" s="21">
        <f t="shared" si="3"/>
        <v>0.0027662037037037013</v>
      </c>
    </row>
    <row r="42" spans="1:11" ht="15">
      <c r="A42" s="8">
        <v>36</v>
      </c>
      <c r="B42" s="8">
        <v>15</v>
      </c>
      <c r="C42" s="4" t="s">
        <v>283</v>
      </c>
      <c r="D42" s="4" t="s">
        <v>277</v>
      </c>
      <c r="E42" s="4" t="s">
        <v>241</v>
      </c>
      <c r="F42" s="4">
        <v>208</v>
      </c>
      <c r="G42" s="4" t="s">
        <v>299</v>
      </c>
      <c r="H42" s="21">
        <v>0.10412037037037038</v>
      </c>
      <c r="I42" s="21">
        <v>0.07615740740740741</v>
      </c>
      <c r="J42" s="66">
        <f t="shared" si="2"/>
        <v>0.1802777777777778</v>
      </c>
      <c r="K42" s="21">
        <f t="shared" si="3"/>
        <v>0.002847222222222223</v>
      </c>
    </row>
    <row r="43" spans="1:11" ht="15">
      <c r="A43" s="8">
        <v>37</v>
      </c>
      <c r="B43" s="8">
        <v>79</v>
      </c>
      <c r="C43" s="4" t="s">
        <v>70</v>
      </c>
      <c r="D43" s="4" t="s">
        <v>68</v>
      </c>
      <c r="E43" s="4" t="s">
        <v>77</v>
      </c>
      <c r="F43" s="4">
        <v>18595</v>
      </c>
      <c r="G43" s="4" t="s">
        <v>305</v>
      </c>
      <c r="H43" s="21">
        <v>0.10425925925925927</v>
      </c>
      <c r="I43" s="21">
        <v>0.07615740740740741</v>
      </c>
      <c r="J43" s="66">
        <f t="shared" si="2"/>
        <v>0.18041666666666667</v>
      </c>
      <c r="K43" s="21">
        <f t="shared" si="3"/>
        <v>0.002986111111111106</v>
      </c>
    </row>
    <row r="44" spans="1:11" ht="15">
      <c r="A44" s="8">
        <v>38</v>
      </c>
      <c r="B44" s="29">
        <v>24</v>
      </c>
      <c r="C44" s="30" t="s">
        <v>47</v>
      </c>
      <c r="D44" s="30" t="s">
        <v>50</v>
      </c>
      <c r="E44" s="30" t="s">
        <v>56</v>
      </c>
      <c r="F44" s="65">
        <v>296</v>
      </c>
      <c r="G44" s="30" t="s">
        <v>135</v>
      </c>
      <c r="H44" s="21">
        <v>0.10341435185185185</v>
      </c>
      <c r="I44" s="21">
        <v>0.07710648148148148</v>
      </c>
      <c r="J44" s="66">
        <f t="shared" si="2"/>
        <v>0.18052083333333335</v>
      </c>
      <c r="K44" s="21">
        <f t="shared" si="3"/>
        <v>0.003090277777777789</v>
      </c>
    </row>
    <row r="45" spans="1:11" ht="15">
      <c r="A45" s="8">
        <v>39</v>
      </c>
      <c r="B45" s="8">
        <v>37</v>
      </c>
      <c r="C45" s="4" t="s">
        <v>105</v>
      </c>
      <c r="D45" s="4" t="s">
        <v>219</v>
      </c>
      <c r="E45" s="4" t="s">
        <v>110</v>
      </c>
      <c r="F45" s="4">
        <v>3621</v>
      </c>
      <c r="G45" s="4" t="s">
        <v>298</v>
      </c>
      <c r="H45" s="21">
        <v>0.10341435185185185</v>
      </c>
      <c r="I45" s="21">
        <v>0.07710648148148148</v>
      </c>
      <c r="J45" s="66">
        <f t="shared" si="2"/>
        <v>0.18052083333333335</v>
      </c>
      <c r="K45" s="21">
        <f t="shared" si="3"/>
        <v>0.003090277777777789</v>
      </c>
    </row>
    <row r="46" spans="1:11" ht="15">
      <c r="A46" s="8">
        <v>40</v>
      </c>
      <c r="B46" s="8">
        <v>6</v>
      </c>
      <c r="C46" s="4" t="s">
        <v>31</v>
      </c>
      <c r="D46" s="4" t="s">
        <v>8</v>
      </c>
      <c r="E46" s="4" t="s">
        <v>15</v>
      </c>
      <c r="F46" s="4">
        <v>72</v>
      </c>
      <c r="G46" s="4" t="s">
        <v>297</v>
      </c>
      <c r="H46" s="21">
        <v>0.10277777777777777</v>
      </c>
      <c r="I46" s="21">
        <v>0.07792824074074074</v>
      </c>
      <c r="J46" s="66">
        <f t="shared" si="2"/>
        <v>0.18070601851851853</v>
      </c>
      <c r="K46" s="21">
        <f t="shared" si="3"/>
        <v>0.003275462962962966</v>
      </c>
    </row>
    <row r="47" spans="1:11" ht="15">
      <c r="A47" s="8">
        <v>41</v>
      </c>
      <c r="B47" s="8">
        <v>29</v>
      </c>
      <c r="C47" s="4" t="s">
        <v>195</v>
      </c>
      <c r="D47" s="4" t="s">
        <v>196</v>
      </c>
      <c r="E47" s="4" t="s">
        <v>199</v>
      </c>
      <c r="F47" s="4" t="s">
        <v>202</v>
      </c>
      <c r="G47" s="4" t="s">
        <v>196</v>
      </c>
      <c r="H47" s="21">
        <v>0.10341435185185185</v>
      </c>
      <c r="I47" s="21">
        <v>0.07729166666666666</v>
      </c>
      <c r="J47" s="66">
        <f t="shared" si="2"/>
        <v>0.18070601851851853</v>
      </c>
      <c r="K47" s="21">
        <f t="shared" si="3"/>
        <v>0.003275462962962966</v>
      </c>
    </row>
    <row r="48" spans="1:11" ht="15">
      <c r="A48" s="8">
        <v>42</v>
      </c>
      <c r="B48" s="29">
        <v>26</v>
      </c>
      <c r="C48" s="30" t="s">
        <v>49</v>
      </c>
      <c r="D48" s="30" t="s">
        <v>50</v>
      </c>
      <c r="E48" s="30" t="s">
        <v>58</v>
      </c>
      <c r="F48" s="65">
        <v>104</v>
      </c>
      <c r="G48" s="30" t="s">
        <v>135</v>
      </c>
      <c r="H48" s="21">
        <v>0.10361111111111111</v>
      </c>
      <c r="I48" s="21">
        <v>0.07710648148148148</v>
      </c>
      <c r="J48" s="66">
        <f t="shared" si="2"/>
        <v>0.1807175925925926</v>
      </c>
      <c r="K48" s="21">
        <f t="shared" si="3"/>
        <v>0.0032870370370370328</v>
      </c>
    </row>
    <row r="49" spans="1:11" ht="15">
      <c r="A49" s="8">
        <v>43</v>
      </c>
      <c r="B49" s="8">
        <v>80</v>
      </c>
      <c r="C49" s="4" t="s">
        <v>71</v>
      </c>
      <c r="D49" s="4" t="s">
        <v>68</v>
      </c>
      <c r="E49" s="4" t="s">
        <v>78</v>
      </c>
      <c r="F49" s="4">
        <v>17297</v>
      </c>
      <c r="G49" s="4" t="s">
        <v>301</v>
      </c>
      <c r="H49" s="21">
        <v>0.10458333333333335</v>
      </c>
      <c r="I49" s="21">
        <v>0.07615740740740741</v>
      </c>
      <c r="J49" s="66">
        <f t="shared" si="2"/>
        <v>0.18074074074074076</v>
      </c>
      <c r="K49" s="21">
        <f t="shared" si="3"/>
        <v>0.0033101851851851938</v>
      </c>
    </row>
    <row r="50" spans="1:11" ht="15">
      <c r="A50" s="8">
        <v>44</v>
      </c>
      <c r="B50" s="8">
        <v>52</v>
      </c>
      <c r="C50" s="4" t="s">
        <v>159</v>
      </c>
      <c r="D50" s="4" t="s">
        <v>166</v>
      </c>
      <c r="E50" s="4" t="s">
        <v>167</v>
      </c>
      <c r="F50" s="4">
        <v>18450</v>
      </c>
      <c r="G50" s="4" t="s">
        <v>166</v>
      </c>
      <c r="H50" s="21">
        <v>0.10481481481481482</v>
      </c>
      <c r="I50" s="21">
        <v>0.07615740740740741</v>
      </c>
      <c r="J50" s="66">
        <f t="shared" si="2"/>
        <v>0.18097222222222223</v>
      </c>
      <c r="K50" s="21">
        <f t="shared" si="3"/>
        <v>0.003541666666666665</v>
      </c>
    </row>
    <row r="51" spans="1:11" ht="15">
      <c r="A51" s="8">
        <v>45</v>
      </c>
      <c r="B51" s="29">
        <v>40</v>
      </c>
      <c r="C51" s="30" t="s">
        <v>222</v>
      </c>
      <c r="D51" s="30" t="s">
        <v>219</v>
      </c>
      <c r="E51" s="30" t="s">
        <v>498</v>
      </c>
      <c r="F51" s="65">
        <v>4163</v>
      </c>
      <c r="G51" s="30" t="s">
        <v>298</v>
      </c>
      <c r="H51" s="21">
        <v>0.1039351851851852</v>
      </c>
      <c r="I51" s="21">
        <v>0.07710648148148148</v>
      </c>
      <c r="J51" s="66">
        <f t="shared" si="2"/>
        <v>0.18104166666666668</v>
      </c>
      <c r="K51" s="21">
        <f t="shared" si="3"/>
        <v>0.0036111111111111205</v>
      </c>
    </row>
    <row r="52" spans="1:11" ht="15">
      <c r="A52" s="8">
        <v>46</v>
      </c>
      <c r="B52" s="8">
        <v>10</v>
      </c>
      <c r="C52" s="4" t="s">
        <v>23</v>
      </c>
      <c r="D52" s="4" t="s">
        <v>17</v>
      </c>
      <c r="E52" s="4" t="s">
        <v>24</v>
      </c>
      <c r="F52" s="4">
        <v>3546</v>
      </c>
      <c r="G52" s="4" t="s">
        <v>300</v>
      </c>
      <c r="H52" s="21">
        <v>0.10341435185185185</v>
      </c>
      <c r="I52" s="21">
        <v>0.07792824074074074</v>
      </c>
      <c r="J52" s="66">
        <f t="shared" si="2"/>
        <v>0.1813425925925926</v>
      </c>
      <c r="K52" s="21">
        <f t="shared" si="3"/>
        <v>0.003912037037037047</v>
      </c>
    </row>
    <row r="53" spans="1:11" ht="15">
      <c r="A53" s="8">
        <v>47</v>
      </c>
      <c r="B53" s="29">
        <v>34</v>
      </c>
      <c r="C53" s="30" t="s">
        <v>230</v>
      </c>
      <c r="D53" s="30" t="s">
        <v>232</v>
      </c>
      <c r="E53" s="30" t="s">
        <v>492</v>
      </c>
      <c r="F53" s="65">
        <v>100020</v>
      </c>
      <c r="G53" s="30" t="s">
        <v>232</v>
      </c>
      <c r="H53" s="21">
        <v>0.10525462962962964</v>
      </c>
      <c r="I53" s="21">
        <v>0.07615740740740741</v>
      </c>
      <c r="J53" s="66">
        <f t="shared" si="2"/>
        <v>0.18141203703703707</v>
      </c>
      <c r="K53" s="21">
        <f t="shared" si="3"/>
        <v>0.0039814814814815025</v>
      </c>
    </row>
    <row r="54" spans="1:11" ht="15">
      <c r="A54" s="8">
        <v>48</v>
      </c>
      <c r="B54" s="8">
        <v>14</v>
      </c>
      <c r="C54" s="4" t="s">
        <v>235</v>
      </c>
      <c r="D54" s="4" t="s">
        <v>277</v>
      </c>
      <c r="E54" s="4" t="s">
        <v>240</v>
      </c>
      <c r="F54" s="4">
        <v>3</v>
      </c>
      <c r="G54" s="4" t="s">
        <v>299</v>
      </c>
      <c r="H54" s="21">
        <v>0.10445601851851853</v>
      </c>
      <c r="I54" s="21">
        <v>0.07719907407407407</v>
      </c>
      <c r="J54" s="66">
        <f t="shared" si="2"/>
        <v>0.1816550925925926</v>
      </c>
      <c r="K54" s="21">
        <f t="shared" si="3"/>
        <v>0.0042245370370370405</v>
      </c>
    </row>
    <row r="55" spans="1:11" ht="15">
      <c r="A55" s="8">
        <v>49</v>
      </c>
      <c r="B55" s="29">
        <v>42</v>
      </c>
      <c r="C55" s="30" t="s">
        <v>224</v>
      </c>
      <c r="D55" s="30" t="s">
        <v>219</v>
      </c>
      <c r="E55" s="30" t="s">
        <v>500</v>
      </c>
      <c r="F55" s="65">
        <v>4241</v>
      </c>
      <c r="G55" s="30" t="s">
        <v>298</v>
      </c>
      <c r="H55" s="21">
        <v>0.10458333333333335</v>
      </c>
      <c r="I55" s="21">
        <v>0.07710648148148148</v>
      </c>
      <c r="J55" s="66">
        <f t="shared" si="2"/>
        <v>0.18168981481481483</v>
      </c>
      <c r="K55" s="21">
        <f t="shared" si="3"/>
        <v>0.004259259259259268</v>
      </c>
    </row>
    <row r="56" spans="1:11" ht="15">
      <c r="A56" s="8">
        <v>50</v>
      </c>
      <c r="B56" s="8">
        <v>70</v>
      </c>
      <c r="C56" s="4" t="s">
        <v>85</v>
      </c>
      <c r="D56" s="4" t="s">
        <v>83</v>
      </c>
      <c r="E56" s="4" t="s">
        <v>86</v>
      </c>
      <c r="F56" s="4">
        <v>16849</v>
      </c>
      <c r="G56" s="4" t="s">
        <v>309</v>
      </c>
      <c r="H56" s="21">
        <v>0.10341435185185185</v>
      </c>
      <c r="I56" s="21">
        <v>0.07833333333333332</v>
      </c>
      <c r="J56" s="66">
        <f t="shared" si="2"/>
        <v>0.1817476851851852</v>
      </c>
      <c r="K56" s="21">
        <f t="shared" si="3"/>
        <v>0.004317129629629629</v>
      </c>
    </row>
    <row r="57" spans="1:11" ht="15">
      <c r="A57" s="8">
        <v>51</v>
      </c>
      <c r="B57" s="8">
        <v>76</v>
      </c>
      <c r="C57" s="4" t="s">
        <v>66</v>
      </c>
      <c r="D57" s="4" t="s">
        <v>60</v>
      </c>
      <c r="E57" s="4" t="s">
        <v>39</v>
      </c>
      <c r="F57" s="4">
        <v>17959</v>
      </c>
      <c r="G57" s="4" t="s">
        <v>308</v>
      </c>
      <c r="H57" s="21">
        <v>0.10416666666666666</v>
      </c>
      <c r="I57" s="21">
        <v>0.07792824074074074</v>
      </c>
      <c r="J57" s="66">
        <f t="shared" si="2"/>
        <v>0.1820949074074074</v>
      </c>
      <c r="K57" s="21">
        <f t="shared" si="3"/>
        <v>0.00466435185185185</v>
      </c>
    </row>
    <row r="58" spans="1:11" ht="15">
      <c r="A58" s="8">
        <v>52</v>
      </c>
      <c r="B58" s="29">
        <v>23</v>
      </c>
      <c r="C58" s="30" t="s">
        <v>46</v>
      </c>
      <c r="D58" s="30" t="s">
        <v>50</v>
      </c>
      <c r="E58" s="30" t="s">
        <v>55</v>
      </c>
      <c r="F58" s="65">
        <v>288</v>
      </c>
      <c r="G58" s="30" t="s">
        <v>135</v>
      </c>
      <c r="H58" s="21">
        <v>0.1030787037037037</v>
      </c>
      <c r="I58" s="21">
        <v>0.0790625</v>
      </c>
      <c r="J58" s="66">
        <f t="shared" si="2"/>
        <v>0.18214120370370368</v>
      </c>
      <c r="K58" s="21">
        <f t="shared" si="3"/>
        <v>0.004710648148148117</v>
      </c>
    </row>
    <row r="59" spans="1:11" ht="15">
      <c r="A59" s="8">
        <v>53</v>
      </c>
      <c r="B59" s="8">
        <v>4</v>
      </c>
      <c r="C59" s="4" t="s">
        <v>29</v>
      </c>
      <c r="D59" s="4" t="s">
        <v>8</v>
      </c>
      <c r="E59" s="4" t="s">
        <v>14</v>
      </c>
      <c r="F59" s="4">
        <v>333</v>
      </c>
      <c r="G59" s="4" t="s">
        <v>297</v>
      </c>
      <c r="H59" s="21">
        <v>0.10438657407407408</v>
      </c>
      <c r="I59" s="21">
        <v>0.07792824074074074</v>
      </c>
      <c r="J59" s="66">
        <f t="shared" si="2"/>
        <v>0.18231481481481482</v>
      </c>
      <c r="K59" s="21">
        <f t="shared" si="3"/>
        <v>0.004884259259259255</v>
      </c>
    </row>
    <row r="60" spans="1:11" ht="15">
      <c r="A60" s="8">
        <v>54</v>
      </c>
      <c r="B60" s="8">
        <v>85</v>
      </c>
      <c r="C60" s="4" t="s">
        <v>88</v>
      </c>
      <c r="D60" s="4" t="s">
        <v>90</v>
      </c>
      <c r="E60" s="4" t="s">
        <v>92</v>
      </c>
      <c r="F60" s="4">
        <v>15228</v>
      </c>
      <c r="G60" s="4" t="s">
        <v>305</v>
      </c>
      <c r="H60" s="21">
        <v>0.10341435185185185</v>
      </c>
      <c r="I60" s="21">
        <v>0.07900462962962963</v>
      </c>
      <c r="J60" s="66">
        <f t="shared" si="2"/>
        <v>0.1824189814814815</v>
      </c>
      <c r="K60" s="21">
        <f t="shared" si="3"/>
        <v>0.004988425925925938</v>
      </c>
    </row>
    <row r="61" spans="1:11" ht="15">
      <c r="A61" s="8">
        <v>55</v>
      </c>
      <c r="B61" s="29">
        <v>41</v>
      </c>
      <c r="C61" s="30" t="s">
        <v>223</v>
      </c>
      <c r="D61" s="30" t="s">
        <v>219</v>
      </c>
      <c r="E61" s="30" t="s">
        <v>499</v>
      </c>
      <c r="F61" s="65">
        <v>3965</v>
      </c>
      <c r="G61" s="30" t="s">
        <v>298</v>
      </c>
      <c r="H61" s="21">
        <v>0.10471064814814815</v>
      </c>
      <c r="I61" s="21">
        <v>0.07792824074074074</v>
      </c>
      <c r="J61" s="66">
        <f t="shared" si="2"/>
        <v>0.1826388888888889</v>
      </c>
      <c r="K61" s="21">
        <f t="shared" si="3"/>
        <v>0.005208333333333343</v>
      </c>
    </row>
    <row r="62" spans="1:11" ht="15">
      <c r="A62" s="8">
        <v>56</v>
      </c>
      <c r="B62" s="29">
        <v>21</v>
      </c>
      <c r="C62" s="30" t="s">
        <v>284</v>
      </c>
      <c r="D62" s="30" t="s">
        <v>50</v>
      </c>
      <c r="E62" s="30" t="s">
        <v>485</v>
      </c>
      <c r="F62" s="65">
        <v>333</v>
      </c>
      <c r="G62" s="30" t="s">
        <v>135</v>
      </c>
      <c r="H62" s="21">
        <v>0.10590277777777778</v>
      </c>
      <c r="I62" s="21">
        <v>0.07710648148148148</v>
      </c>
      <c r="J62" s="66">
        <f t="shared" si="2"/>
        <v>0.18300925925925926</v>
      </c>
      <c r="K62" s="21">
        <f t="shared" si="3"/>
        <v>0.005578703703703697</v>
      </c>
    </row>
    <row r="63" spans="1:11" ht="15">
      <c r="A63" s="8">
        <v>57</v>
      </c>
      <c r="B63" s="8">
        <v>106</v>
      </c>
      <c r="C63" s="4" t="s">
        <v>127</v>
      </c>
      <c r="D63" s="4" t="s">
        <v>130</v>
      </c>
      <c r="E63" s="4" t="s">
        <v>131</v>
      </c>
      <c r="F63" s="4">
        <v>5262</v>
      </c>
      <c r="G63" s="4" t="s">
        <v>307</v>
      </c>
      <c r="H63" s="21">
        <v>0.10590277777777778</v>
      </c>
      <c r="I63" s="21">
        <v>0.07734953703703704</v>
      </c>
      <c r="J63" s="66">
        <f t="shared" si="2"/>
        <v>0.1832523148148148</v>
      </c>
      <c r="K63" s="21">
        <f t="shared" si="3"/>
        <v>0.005821759259259235</v>
      </c>
    </row>
    <row r="64" spans="1:11" ht="15">
      <c r="A64" s="8">
        <v>58</v>
      </c>
      <c r="B64" s="8">
        <v>17</v>
      </c>
      <c r="C64" s="4" t="s">
        <v>237</v>
      </c>
      <c r="D64" s="4" t="s">
        <v>277</v>
      </c>
      <c r="E64" s="4" t="s">
        <v>243</v>
      </c>
      <c r="F64" s="4">
        <v>4</v>
      </c>
      <c r="G64" s="4" t="s">
        <v>299</v>
      </c>
      <c r="H64" s="21">
        <v>0.10341435185185185</v>
      </c>
      <c r="I64" s="21">
        <v>0.08002314814814815</v>
      </c>
      <c r="J64" s="66">
        <f t="shared" si="2"/>
        <v>0.1834375</v>
      </c>
      <c r="K64" s="21">
        <f t="shared" si="3"/>
        <v>0.00600694444444444</v>
      </c>
    </row>
    <row r="65" spans="1:11" ht="15">
      <c r="A65" s="8">
        <v>59</v>
      </c>
      <c r="B65" s="8">
        <v>78</v>
      </c>
      <c r="C65" s="4" t="s">
        <v>69</v>
      </c>
      <c r="D65" s="4" t="s">
        <v>68</v>
      </c>
      <c r="E65" s="4" t="s">
        <v>76</v>
      </c>
      <c r="F65" s="4">
        <v>14769</v>
      </c>
      <c r="G65" s="4" t="s">
        <v>305</v>
      </c>
      <c r="H65" s="21">
        <v>0.1052662037037037</v>
      </c>
      <c r="I65" s="21">
        <v>0.07833333333333332</v>
      </c>
      <c r="J65" s="66">
        <f t="shared" si="2"/>
        <v>0.18359953703703702</v>
      </c>
      <c r="K65" s="21">
        <f t="shared" si="3"/>
        <v>0.006168981481481456</v>
      </c>
    </row>
    <row r="66" spans="1:11" ht="15">
      <c r="A66" s="8">
        <v>60</v>
      </c>
      <c r="B66" s="8">
        <v>28</v>
      </c>
      <c r="C66" s="4" t="s">
        <v>194</v>
      </c>
      <c r="D66" s="4" t="s">
        <v>196</v>
      </c>
      <c r="E66" s="4" t="s">
        <v>198</v>
      </c>
      <c r="F66" s="4" t="s">
        <v>201</v>
      </c>
      <c r="G66" s="4" t="s">
        <v>196</v>
      </c>
      <c r="H66" s="21">
        <v>0.1039351851851852</v>
      </c>
      <c r="I66" s="21">
        <v>0.07994212962962964</v>
      </c>
      <c r="J66" s="66">
        <f t="shared" si="2"/>
        <v>0.18387731481481484</v>
      </c>
      <c r="K66" s="21">
        <f t="shared" si="3"/>
        <v>0.006446759259259277</v>
      </c>
    </row>
    <row r="67" spans="1:11" ht="15">
      <c r="A67" s="8">
        <v>61</v>
      </c>
      <c r="B67" s="8">
        <v>94</v>
      </c>
      <c r="C67" s="4" t="s">
        <v>216</v>
      </c>
      <c r="D67" s="4" t="s">
        <v>218</v>
      </c>
      <c r="E67" s="4" t="s">
        <v>249</v>
      </c>
      <c r="F67" s="4">
        <v>16812</v>
      </c>
      <c r="G67" s="4" t="s">
        <v>302</v>
      </c>
      <c r="H67" s="21">
        <v>0.10534722222222223</v>
      </c>
      <c r="I67" s="21">
        <v>0.07966435185185185</v>
      </c>
      <c r="J67" s="66">
        <f t="shared" si="2"/>
        <v>0.1850115740740741</v>
      </c>
      <c r="K67" s="21">
        <f t="shared" si="3"/>
        <v>0.007581018518518529</v>
      </c>
    </row>
    <row r="68" spans="1:11" ht="15">
      <c r="A68" s="8">
        <v>62</v>
      </c>
      <c r="B68" s="8">
        <v>64</v>
      </c>
      <c r="C68" s="4" t="s">
        <v>269</v>
      </c>
      <c r="D68" s="4" t="s">
        <v>270</v>
      </c>
      <c r="E68" s="4" t="s">
        <v>138</v>
      </c>
      <c r="F68" s="4">
        <v>17952</v>
      </c>
      <c r="G68" s="4" t="s">
        <v>271</v>
      </c>
      <c r="H68" s="21">
        <v>0.10590277777777778</v>
      </c>
      <c r="I68" s="21">
        <v>0.07966435185185185</v>
      </c>
      <c r="J68" s="66">
        <f t="shared" si="2"/>
        <v>0.18556712962962962</v>
      </c>
      <c r="K68" s="21">
        <f t="shared" si="3"/>
        <v>0.00813657407407406</v>
      </c>
    </row>
    <row r="69" spans="1:11" ht="15">
      <c r="A69" s="8">
        <v>63</v>
      </c>
      <c r="B69" s="8">
        <v>107</v>
      </c>
      <c r="C69" s="4" t="s">
        <v>128</v>
      </c>
      <c r="D69" s="4" t="s">
        <v>130</v>
      </c>
      <c r="E69" s="4" t="s">
        <v>132</v>
      </c>
      <c r="F69" s="4">
        <v>16602</v>
      </c>
      <c r="G69" s="4" t="s">
        <v>307</v>
      </c>
      <c r="H69" s="21">
        <v>0.10465277777777779</v>
      </c>
      <c r="I69" s="21">
        <v>0.08125</v>
      </c>
      <c r="J69" s="66">
        <f t="shared" si="2"/>
        <v>0.1859027777777778</v>
      </c>
      <c r="K69" s="21">
        <f t="shared" si="3"/>
        <v>0.008472222222222242</v>
      </c>
    </row>
    <row r="70" spans="1:11" ht="15">
      <c r="A70" s="8">
        <v>64</v>
      </c>
      <c r="B70" s="8">
        <v>48</v>
      </c>
      <c r="C70" s="4" t="s">
        <v>106</v>
      </c>
      <c r="D70" s="4" t="s">
        <v>107</v>
      </c>
      <c r="E70" s="4" t="s">
        <v>111</v>
      </c>
      <c r="F70" s="4">
        <v>3625</v>
      </c>
      <c r="G70" s="4" t="s">
        <v>255</v>
      </c>
      <c r="H70" s="21">
        <v>0.10590277777777778</v>
      </c>
      <c r="I70" s="21">
        <v>0.08002314814814815</v>
      </c>
      <c r="J70" s="66">
        <f t="shared" si="2"/>
        <v>0.18592592592592594</v>
      </c>
      <c r="K70" s="21">
        <f t="shared" si="3"/>
        <v>0.008495370370370375</v>
      </c>
    </row>
    <row r="71" spans="1:11" ht="15">
      <c r="A71" s="8">
        <v>65</v>
      </c>
      <c r="B71" s="8">
        <v>101</v>
      </c>
      <c r="C71" s="4" t="s">
        <v>115</v>
      </c>
      <c r="D71" s="4" t="s">
        <v>119</v>
      </c>
      <c r="E71" s="4" t="s">
        <v>77</v>
      </c>
      <c r="F71" s="4">
        <v>16672</v>
      </c>
      <c r="G71" s="4" t="s">
        <v>303</v>
      </c>
      <c r="H71" s="21">
        <v>0.10341435185185185</v>
      </c>
      <c r="I71" s="21">
        <v>0.08304398148148148</v>
      </c>
      <c r="J71" s="66">
        <f aca="true" t="shared" si="4" ref="J71:J102">H71+I71</f>
        <v>0.18645833333333334</v>
      </c>
      <c r="K71" s="21">
        <f t="shared" si="3"/>
        <v>0.009027777777777773</v>
      </c>
    </row>
    <row r="72" spans="1:11" ht="15">
      <c r="A72" s="8">
        <v>66</v>
      </c>
      <c r="B72" s="8">
        <v>3</v>
      </c>
      <c r="C72" s="4" t="s">
        <v>12</v>
      </c>
      <c r="D72" s="4" t="s">
        <v>8</v>
      </c>
      <c r="E72" s="4" t="s">
        <v>13</v>
      </c>
      <c r="F72" s="4">
        <v>307</v>
      </c>
      <c r="G72" s="4" t="s">
        <v>297</v>
      </c>
      <c r="H72" s="21">
        <v>0.1052662037037037</v>
      </c>
      <c r="I72" s="21">
        <v>0.08149305555555555</v>
      </c>
      <c r="J72" s="66">
        <f t="shared" si="4"/>
        <v>0.18675925925925924</v>
      </c>
      <c r="K72" s="21">
        <f aca="true" t="shared" si="5" ref="K72:K103">J72-$J$7</f>
        <v>0.009328703703703672</v>
      </c>
    </row>
    <row r="73" spans="1:11" ht="15">
      <c r="A73" s="8">
        <v>67</v>
      </c>
      <c r="B73" s="29">
        <v>43</v>
      </c>
      <c r="C73" s="30" t="s">
        <v>225</v>
      </c>
      <c r="D73" s="30" t="s">
        <v>219</v>
      </c>
      <c r="E73" s="30" t="s">
        <v>501</v>
      </c>
      <c r="F73" s="65">
        <v>3745</v>
      </c>
      <c r="G73" s="30" t="s">
        <v>298</v>
      </c>
      <c r="H73" s="21">
        <v>0.10590277777777778</v>
      </c>
      <c r="I73" s="21">
        <v>0.08092592592592592</v>
      </c>
      <c r="J73" s="66">
        <f t="shared" si="4"/>
        <v>0.1868287037037037</v>
      </c>
      <c r="K73" s="21">
        <f t="shared" si="5"/>
        <v>0.009398148148148128</v>
      </c>
    </row>
    <row r="74" spans="1:11" ht="15">
      <c r="A74" s="8">
        <v>68</v>
      </c>
      <c r="B74" s="29">
        <v>32</v>
      </c>
      <c r="C74" s="30" t="s">
        <v>228</v>
      </c>
      <c r="D74" s="30" t="s">
        <v>232</v>
      </c>
      <c r="E74" s="30" t="s">
        <v>490</v>
      </c>
      <c r="F74" s="65">
        <v>100128</v>
      </c>
      <c r="G74" s="30" t="s">
        <v>232</v>
      </c>
      <c r="H74" s="21">
        <v>0.10471064814814815</v>
      </c>
      <c r="I74" s="21">
        <v>0.08287037037037037</v>
      </c>
      <c r="J74" s="66">
        <f t="shared" si="4"/>
        <v>0.18758101851851852</v>
      </c>
      <c r="K74" s="21">
        <f t="shared" si="5"/>
        <v>0.010150462962962958</v>
      </c>
    </row>
    <row r="75" spans="1:11" ht="15">
      <c r="A75" s="8">
        <v>69</v>
      </c>
      <c r="B75" s="8">
        <v>83</v>
      </c>
      <c r="C75" s="4" t="s">
        <v>74</v>
      </c>
      <c r="D75" s="4" t="s">
        <v>68</v>
      </c>
      <c r="E75" s="4" t="s">
        <v>81</v>
      </c>
      <c r="F75" s="4">
        <v>10280</v>
      </c>
      <c r="G75" s="4" t="s">
        <v>301</v>
      </c>
      <c r="H75" s="21">
        <v>0.10763888888888888</v>
      </c>
      <c r="I75" s="21">
        <v>0.08002314814814815</v>
      </c>
      <c r="J75" s="66">
        <f t="shared" si="4"/>
        <v>0.18766203703703704</v>
      </c>
      <c r="K75" s="21">
        <f t="shared" si="5"/>
        <v>0.01023148148148148</v>
      </c>
    </row>
    <row r="76" spans="1:11" ht="15">
      <c r="A76" s="8">
        <v>70</v>
      </c>
      <c r="B76" s="8">
        <v>8</v>
      </c>
      <c r="C76" s="4" t="s">
        <v>19</v>
      </c>
      <c r="D76" s="4" t="s">
        <v>17</v>
      </c>
      <c r="E76" s="4" t="s">
        <v>20</v>
      </c>
      <c r="F76" s="4">
        <v>3551</v>
      </c>
      <c r="G76" s="4" t="s">
        <v>300</v>
      </c>
      <c r="H76" s="21">
        <v>0.10866898148148149</v>
      </c>
      <c r="I76" s="21">
        <v>0.08002314814814815</v>
      </c>
      <c r="J76" s="66">
        <f t="shared" si="4"/>
        <v>0.18869212962962964</v>
      </c>
      <c r="K76" s="21">
        <f t="shared" si="5"/>
        <v>0.011261574074074077</v>
      </c>
    </row>
    <row r="77" spans="1:11" ht="15">
      <c r="A77" s="8">
        <v>71</v>
      </c>
      <c r="B77" s="8">
        <v>120</v>
      </c>
      <c r="C77" s="4" t="s">
        <v>290</v>
      </c>
      <c r="D77" s="4" t="s">
        <v>291</v>
      </c>
      <c r="E77" s="4" t="s">
        <v>292</v>
      </c>
      <c r="F77" s="4">
        <v>17592</v>
      </c>
      <c r="G77" s="4" t="s">
        <v>308</v>
      </c>
      <c r="H77" s="21">
        <v>0.1061111111111111</v>
      </c>
      <c r="I77" s="21">
        <v>0.08304398148148148</v>
      </c>
      <c r="J77" s="66">
        <f t="shared" si="4"/>
        <v>0.18915509259259258</v>
      </c>
      <c r="K77" s="21">
        <f t="shared" si="5"/>
        <v>0.01172453703703702</v>
      </c>
    </row>
    <row r="78" spans="1:11" ht="15">
      <c r="A78" s="8">
        <v>72</v>
      </c>
      <c r="B78" s="8">
        <v>47</v>
      </c>
      <c r="C78" s="4" t="s">
        <v>104</v>
      </c>
      <c r="D78" s="4" t="s">
        <v>107</v>
      </c>
      <c r="E78" s="4" t="s">
        <v>109</v>
      </c>
      <c r="F78" s="4">
        <v>3622</v>
      </c>
      <c r="G78" s="4" t="s">
        <v>255</v>
      </c>
      <c r="H78" s="21">
        <v>0.11403935185185185</v>
      </c>
      <c r="I78" s="21">
        <v>0.07615740740740741</v>
      </c>
      <c r="J78" s="66">
        <f t="shared" si="4"/>
        <v>0.19019675925925927</v>
      </c>
      <c r="K78" s="21">
        <f t="shared" si="5"/>
        <v>0.01276620370370371</v>
      </c>
    </row>
    <row r="79" spans="1:11" ht="15">
      <c r="A79" s="8">
        <v>73</v>
      </c>
      <c r="B79" s="8">
        <v>75</v>
      </c>
      <c r="C79" s="4" t="s">
        <v>64</v>
      </c>
      <c r="D79" s="4" t="s">
        <v>60</v>
      </c>
      <c r="E79" s="4" t="s">
        <v>65</v>
      </c>
      <c r="F79" s="4">
        <v>12320</v>
      </c>
      <c r="G79" s="11" t="s">
        <v>308</v>
      </c>
      <c r="H79" s="21">
        <v>0.10579861111111112</v>
      </c>
      <c r="I79" s="21">
        <v>0.08450231481481481</v>
      </c>
      <c r="J79" s="66">
        <f t="shared" si="4"/>
        <v>0.19030092592592593</v>
      </c>
      <c r="K79" s="21">
        <f t="shared" si="5"/>
        <v>0.012870370370370365</v>
      </c>
    </row>
    <row r="80" spans="1:11" ht="15">
      <c r="A80" s="8">
        <v>74</v>
      </c>
      <c r="B80" s="8">
        <v>91</v>
      </c>
      <c r="C80" s="4" t="s">
        <v>140</v>
      </c>
      <c r="D80" s="4" t="s">
        <v>143</v>
      </c>
      <c r="E80" s="4" t="s">
        <v>145</v>
      </c>
      <c r="F80" s="4">
        <v>19040</v>
      </c>
      <c r="G80" s="4" t="s">
        <v>302</v>
      </c>
      <c r="H80" s="21">
        <v>0.11065972222222223</v>
      </c>
      <c r="I80" s="21">
        <v>0.08002314814814815</v>
      </c>
      <c r="J80" s="66">
        <f t="shared" si="4"/>
        <v>0.19068287037037038</v>
      </c>
      <c r="K80" s="21">
        <f t="shared" si="5"/>
        <v>0.013252314814814814</v>
      </c>
    </row>
    <row r="81" spans="1:11" ht="15">
      <c r="A81" s="8">
        <v>75</v>
      </c>
      <c r="B81" s="29">
        <v>25</v>
      </c>
      <c r="C81" s="30" t="s">
        <v>48</v>
      </c>
      <c r="D81" s="30" t="s">
        <v>50</v>
      </c>
      <c r="E81" s="30" t="s">
        <v>57</v>
      </c>
      <c r="F81" s="65">
        <v>243</v>
      </c>
      <c r="G81" s="30" t="s">
        <v>135</v>
      </c>
      <c r="H81" s="21">
        <v>0.11002314814814815</v>
      </c>
      <c r="I81" s="21">
        <v>0.08068287037037036</v>
      </c>
      <c r="J81" s="66">
        <f t="shared" si="4"/>
        <v>0.1907060185185185</v>
      </c>
      <c r="K81" s="21">
        <f t="shared" si="5"/>
        <v>0.013275462962962947</v>
      </c>
    </row>
    <row r="82" spans="1:11" ht="15">
      <c r="A82" s="8">
        <v>76</v>
      </c>
      <c r="B82" s="8">
        <v>71</v>
      </c>
      <c r="C82" s="4" t="s">
        <v>82</v>
      </c>
      <c r="D82" s="4" t="s">
        <v>83</v>
      </c>
      <c r="E82" s="4" t="s">
        <v>84</v>
      </c>
      <c r="F82" s="4">
        <v>14114</v>
      </c>
      <c r="G82" s="4" t="s">
        <v>309</v>
      </c>
      <c r="H82" s="21">
        <v>0.11002314814814815</v>
      </c>
      <c r="I82" s="21">
        <v>0.08068287037037036</v>
      </c>
      <c r="J82" s="66">
        <f t="shared" si="4"/>
        <v>0.1907060185185185</v>
      </c>
      <c r="K82" s="21">
        <f t="shared" si="5"/>
        <v>0.013275462962962947</v>
      </c>
    </row>
    <row r="83" spans="1:11" ht="15">
      <c r="A83" s="8">
        <v>77</v>
      </c>
      <c r="B83" s="8">
        <v>88</v>
      </c>
      <c r="C83" s="4" t="s">
        <v>95</v>
      </c>
      <c r="D83" s="4" t="s">
        <v>98</v>
      </c>
      <c r="E83" s="4" t="s">
        <v>101</v>
      </c>
      <c r="F83" s="4">
        <v>17538</v>
      </c>
      <c r="G83" s="4" t="s">
        <v>301</v>
      </c>
      <c r="H83" s="21">
        <v>0.10590277777777778</v>
      </c>
      <c r="I83" s="21">
        <v>0.08487268518518519</v>
      </c>
      <c r="J83" s="66">
        <f t="shared" si="4"/>
        <v>0.19077546296296297</v>
      </c>
      <c r="K83" s="21">
        <f t="shared" si="5"/>
        <v>0.013344907407407403</v>
      </c>
    </row>
    <row r="84" spans="1:11" ht="15">
      <c r="A84" s="8">
        <v>78</v>
      </c>
      <c r="B84" s="8">
        <v>67</v>
      </c>
      <c r="C84" s="4" t="s">
        <v>37</v>
      </c>
      <c r="D84" s="4" t="s">
        <v>38</v>
      </c>
      <c r="E84" s="4" t="s">
        <v>39</v>
      </c>
      <c r="F84" s="4">
        <v>16070</v>
      </c>
      <c r="G84" s="4" t="s">
        <v>309</v>
      </c>
      <c r="H84" s="21">
        <v>0.11002314814814815</v>
      </c>
      <c r="I84" s="21">
        <v>0.08076388888888889</v>
      </c>
      <c r="J84" s="66">
        <f t="shared" si="4"/>
        <v>0.19078703703703703</v>
      </c>
      <c r="K84" s="21">
        <f t="shared" si="5"/>
        <v>0.01335648148148147</v>
      </c>
    </row>
    <row r="85" spans="1:11" ht="15">
      <c r="A85" s="8">
        <v>79</v>
      </c>
      <c r="B85" s="8">
        <v>86</v>
      </c>
      <c r="C85" s="4" t="s">
        <v>89</v>
      </c>
      <c r="D85" s="4" t="s">
        <v>90</v>
      </c>
      <c r="E85" s="4" t="s">
        <v>93</v>
      </c>
      <c r="F85" s="4">
        <v>18946</v>
      </c>
      <c r="G85" s="4" t="s">
        <v>305</v>
      </c>
      <c r="H85" s="21">
        <v>0.10996527777777779</v>
      </c>
      <c r="I85" s="21">
        <v>0.08202546296296297</v>
      </c>
      <c r="J85" s="66">
        <f t="shared" si="4"/>
        <v>0.19199074074074074</v>
      </c>
      <c r="K85" s="21">
        <f t="shared" si="5"/>
        <v>0.014560185185185176</v>
      </c>
    </row>
    <row r="86" spans="1:11" ht="15">
      <c r="A86" s="8">
        <v>80</v>
      </c>
      <c r="B86" s="8">
        <v>115</v>
      </c>
      <c r="C86" s="4" t="s">
        <v>186</v>
      </c>
      <c r="D86" s="4" t="s">
        <v>188</v>
      </c>
      <c r="E86" s="4" t="s">
        <v>191</v>
      </c>
      <c r="F86" s="4">
        <v>19205</v>
      </c>
      <c r="G86" s="4" t="s">
        <v>256</v>
      </c>
      <c r="H86" s="21">
        <v>0.11065972222222223</v>
      </c>
      <c r="I86" s="21">
        <v>0.08314814814814815</v>
      </c>
      <c r="J86" s="66">
        <f t="shared" si="4"/>
        <v>0.1938078703703704</v>
      </c>
      <c r="K86" s="21">
        <f t="shared" si="5"/>
        <v>0.01637731481481483</v>
      </c>
    </row>
    <row r="87" spans="1:11" ht="15">
      <c r="A87" s="8">
        <v>81</v>
      </c>
      <c r="B87" s="8">
        <v>72</v>
      </c>
      <c r="C87" s="4" t="s">
        <v>40</v>
      </c>
      <c r="D87" s="4" t="s">
        <v>41</v>
      </c>
      <c r="E87" s="4" t="s">
        <v>42</v>
      </c>
      <c r="F87" s="4">
        <v>18360</v>
      </c>
      <c r="G87" s="4" t="s">
        <v>308</v>
      </c>
      <c r="H87" s="21">
        <v>0.11096064814814816</v>
      </c>
      <c r="I87" s="21">
        <v>0.08314814814814815</v>
      </c>
      <c r="J87" s="66">
        <f t="shared" si="4"/>
        <v>0.1941087962962963</v>
      </c>
      <c r="K87" s="21">
        <f t="shared" si="5"/>
        <v>0.01667824074074073</v>
      </c>
    </row>
    <row r="88" spans="1:11" ht="15">
      <c r="A88" s="8">
        <v>82</v>
      </c>
      <c r="B88" s="8">
        <v>51</v>
      </c>
      <c r="C88" s="4" t="s">
        <v>259</v>
      </c>
      <c r="D88" s="4" t="s">
        <v>261</v>
      </c>
      <c r="E88" s="4" t="s">
        <v>262</v>
      </c>
      <c r="F88" s="65">
        <v>4543</v>
      </c>
      <c r="G88" s="4" t="s">
        <v>255</v>
      </c>
      <c r="H88" s="21">
        <v>0.11407407407407408</v>
      </c>
      <c r="I88" s="21">
        <v>0.0812962962962963</v>
      </c>
      <c r="J88" s="66">
        <f t="shared" si="4"/>
        <v>0.19537037037037036</v>
      </c>
      <c r="K88" s="21">
        <f t="shared" si="5"/>
        <v>0.017939814814814797</v>
      </c>
    </row>
    <row r="89" spans="1:11" ht="15">
      <c r="A89" s="8">
        <v>83</v>
      </c>
      <c r="B89" s="8">
        <v>81</v>
      </c>
      <c r="C89" s="4" t="s">
        <v>72</v>
      </c>
      <c r="D89" s="4" t="s">
        <v>68</v>
      </c>
      <c r="E89" s="4" t="s">
        <v>79</v>
      </c>
      <c r="F89" s="4">
        <v>14380</v>
      </c>
      <c r="G89" s="4" t="s">
        <v>301</v>
      </c>
      <c r="H89" s="21">
        <v>0.11061342592592593</v>
      </c>
      <c r="I89" s="21">
        <v>0.08487268518518519</v>
      </c>
      <c r="J89" s="66">
        <f t="shared" si="4"/>
        <v>0.19548611111111114</v>
      </c>
      <c r="K89" s="21">
        <f t="shared" si="5"/>
        <v>0.018055555555555575</v>
      </c>
    </row>
    <row r="90" spans="1:11" ht="15">
      <c r="A90" s="8">
        <v>84</v>
      </c>
      <c r="B90" s="8">
        <v>90</v>
      </c>
      <c r="C90" s="4" t="s">
        <v>245</v>
      </c>
      <c r="D90" s="4" t="s">
        <v>254</v>
      </c>
      <c r="E90" s="4" t="s">
        <v>247</v>
      </c>
      <c r="F90" s="4">
        <v>18406</v>
      </c>
      <c r="G90" s="4" t="s">
        <v>301</v>
      </c>
      <c r="H90" s="21">
        <v>0.11065972222222223</v>
      </c>
      <c r="I90" s="21">
        <v>0.08487268518518519</v>
      </c>
      <c r="J90" s="66">
        <f t="shared" si="4"/>
        <v>0.1955324074074074</v>
      </c>
      <c r="K90" s="21">
        <f t="shared" si="5"/>
        <v>0.01810185185185184</v>
      </c>
    </row>
    <row r="91" spans="1:11" ht="15">
      <c r="A91" s="8">
        <v>85</v>
      </c>
      <c r="B91" s="8">
        <v>95</v>
      </c>
      <c r="C91" s="4" t="s">
        <v>217</v>
      </c>
      <c r="D91" s="4" t="s">
        <v>218</v>
      </c>
      <c r="E91" s="4" t="s">
        <v>125</v>
      </c>
      <c r="F91" s="4">
        <v>15973</v>
      </c>
      <c r="G91" s="4" t="s">
        <v>302</v>
      </c>
      <c r="H91" s="21">
        <v>0.11002314814814815</v>
      </c>
      <c r="I91" s="21">
        <v>0.08679398148148149</v>
      </c>
      <c r="J91" s="66">
        <f t="shared" si="4"/>
        <v>0.19681712962962963</v>
      </c>
      <c r="K91" s="21">
        <f t="shared" si="5"/>
        <v>0.01938657407407407</v>
      </c>
    </row>
    <row r="92" spans="1:11" ht="15">
      <c r="A92" s="8">
        <v>86</v>
      </c>
      <c r="B92" s="8">
        <v>27</v>
      </c>
      <c r="C92" s="4" t="s">
        <v>193</v>
      </c>
      <c r="D92" s="4" t="s">
        <v>196</v>
      </c>
      <c r="E92" s="4" t="s">
        <v>197</v>
      </c>
      <c r="F92" s="4" t="s">
        <v>200</v>
      </c>
      <c r="G92" s="4" t="s">
        <v>196</v>
      </c>
      <c r="H92" s="21">
        <v>0.11208333333333334</v>
      </c>
      <c r="I92" s="27">
        <v>0.08487268518518519</v>
      </c>
      <c r="J92" s="66">
        <f t="shared" si="4"/>
        <v>0.19695601851851852</v>
      </c>
      <c r="K92" s="21">
        <f t="shared" si="5"/>
        <v>0.019525462962962953</v>
      </c>
    </row>
    <row r="93" spans="1:11" ht="15">
      <c r="A93" s="8">
        <v>87</v>
      </c>
      <c r="B93" s="8">
        <v>113</v>
      </c>
      <c r="C93" s="4" t="s">
        <v>184</v>
      </c>
      <c r="D93" s="4" t="s">
        <v>151</v>
      </c>
      <c r="E93" s="4" t="s">
        <v>189</v>
      </c>
      <c r="F93" s="4">
        <v>17641</v>
      </c>
      <c r="G93" s="4" t="s">
        <v>256</v>
      </c>
      <c r="H93" s="21">
        <v>0.10706018518518519</v>
      </c>
      <c r="I93" s="21">
        <v>0.09020833333333333</v>
      </c>
      <c r="J93" s="66">
        <f t="shared" si="4"/>
        <v>0.1972685185185185</v>
      </c>
      <c r="K93" s="21">
        <f t="shared" si="5"/>
        <v>0.019837962962962946</v>
      </c>
    </row>
    <row r="94" spans="1:11" ht="15">
      <c r="A94" s="8">
        <v>88</v>
      </c>
      <c r="B94" s="8">
        <v>102</v>
      </c>
      <c r="C94" s="4" t="s">
        <v>459</v>
      </c>
      <c r="D94" s="4" t="s">
        <v>120</v>
      </c>
      <c r="E94" s="4" t="s">
        <v>124</v>
      </c>
      <c r="F94" s="4">
        <v>10940</v>
      </c>
      <c r="G94" s="4" t="s">
        <v>303</v>
      </c>
      <c r="H94" s="21">
        <v>0.11216435185185186</v>
      </c>
      <c r="I94" s="21">
        <v>0.08619212962962963</v>
      </c>
      <c r="J94" s="66">
        <f t="shared" si="4"/>
        <v>0.1983564814814815</v>
      </c>
      <c r="K94" s="21">
        <f t="shared" si="5"/>
        <v>0.02092592592592593</v>
      </c>
    </row>
    <row r="95" spans="1:11" ht="15">
      <c r="A95" s="8">
        <v>89</v>
      </c>
      <c r="B95" s="8">
        <v>139</v>
      </c>
      <c r="C95" s="4" t="s">
        <v>525</v>
      </c>
      <c r="D95" s="4" t="s">
        <v>267</v>
      </c>
      <c r="E95" s="4" t="s">
        <v>268</v>
      </c>
      <c r="F95" s="4">
        <v>18867</v>
      </c>
      <c r="G95" s="4" t="s">
        <v>276</v>
      </c>
      <c r="H95" s="21">
        <v>0.11530092592592593</v>
      </c>
      <c r="I95" s="21">
        <v>0.08506944444444443</v>
      </c>
      <c r="J95" s="66">
        <f t="shared" si="4"/>
        <v>0.20037037037037037</v>
      </c>
      <c r="K95" s="21">
        <f t="shared" si="5"/>
        <v>0.022939814814814802</v>
      </c>
    </row>
    <row r="96" spans="1:11" ht="15">
      <c r="A96" s="8">
        <v>90</v>
      </c>
      <c r="B96" s="8">
        <v>66</v>
      </c>
      <c r="C96" s="4" t="s">
        <v>34</v>
      </c>
      <c r="D96" s="4" t="s">
        <v>33</v>
      </c>
      <c r="E96" s="4" t="s">
        <v>36</v>
      </c>
      <c r="F96" s="4">
        <v>19202</v>
      </c>
      <c r="G96" s="4" t="s">
        <v>309</v>
      </c>
      <c r="H96" s="21">
        <v>0.11216435185185186</v>
      </c>
      <c r="I96" s="21">
        <v>0.08988425925925926</v>
      </c>
      <c r="J96" s="66">
        <f t="shared" si="4"/>
        <v>0.2020486111111111</v>
      </c>
      <c r="K96" s="21">
        <f t="shared" si="5"/>
        <v>0.024618055555555546</v>
      </c>
    </row>
    <row r="97" spans="1:11" ht="15">
      <c r="A97" s="8">
        <v>91</v>
      </c>
      <c r="B97" s="8">
        <v>45</v>
      </c>
      <c r="C97" s="4" t="s">
        <v>204</v>
      </c>
      <c r="D97" s="4" t="s">
        <v>206</v>
      </c>
      <c r="E97" s="4" t="s">
        <v>208</v>
      </c>
      <c r="F97" s="4">
        <v>4087</v>
      </c>
      <c r="G97" s="4" t="s">
        <v>255</v>
      </c>
      <c r="H97" s="21">
        <v>0.11557870370370371</v>
      </c>
      <c r="I97" s="21">
        <v>0.08679398148148149</v>
      </c>
      <c r="J97" s="66">
        <f t="shared" si="4"/>
        <v>0.2023726851851852</v>
      </c>
      <c r="K97" s="21">
        <f t="shared" si="5"/>
        <v>0.024942129629629634</v>
      </c>
    </row>
    <row r="98" spans="1:11" ht="15">
      <c r="A98" s="8">
        <v>92</v>
      </c>
      <c r="B98" s="8">
        <v>49</v>
      </c>
      <c r="C98" s="4" t="s">
        <v>233</v>
      </c>
      <c r="D98" s="4" t="s">
        <v>257</v>
      </c>
      <c r="E98" s="30" t="s">
        <v>503</v>
      </c>
      <c r="F98" s="65">
        <v>3564</v>
      </c>
      <c r="G98" s="4" t="s">
        <v>255</v>
      </c>
      <c r="H98" s="21">
        <v>0.11575231481481482</v>
      </c>
      <c r="I98" s="21">
        <v>0.08711805555555556</v>
      </c>
      <c r="J98" s="66">
        <f t="shared" si="4"/>
        <v>0.20287037037037037</v>
      </c>
      <c r="K98" s="21">
        <f t="shared" si="5"/>
        <v>0.025439814814814804</v>
      </c>
    </row>
    <row r="99" spans="1:11" ht="15">
      <c r="A99" s="8">
        <v>93</v>
      </c>
      <c r="B99" s="8">
        <v>62</v>
      </c>
      <c r="C99" s="4" t="s">
        <v>179</v>
      </c>
      <c r="D99" s="4" t="s">
        <v>181</v>
      </c>
      <c r="E99" s="4" t="s">
        <v>182</v>
      </c>
      <c r="F99" s="4">
        <v>8318</v>
      </c>
      <c r="G99" s="4" t="s">
        <v>271</v>
      </c>
      <c r="H99" s="21">
        <v>0.11475694444444445</v>
      </c>
      <c r="I99" s="21">
        <v>0.08878472222222222</v>
      </c>
      <c r="J99" s="66">
        <f t="shared" si="4"/>
        <v>0.20354166666666668</v>
      </c>
      <c r="K99" s="21">
        <f t="shared" si="5"/>
        <v>0.026111111111111113</v>
      </c>
    </row>
    <row r="100" spans="1:11" ht="15">
      <c r="A100" s="8">
        <v>94</v>
      </c>
      <c r="B100" s="8">
        <v>89</v>
      </c>
      <c r="C100" s="4" t="s">
        <v>96</v>
      </c>
      <c r="D100" s="4" t="s">
        <v>99</v>
      </c>
      <c r="E100" s="4" t="s">
        <v>102</v>
      </c>
      <c r="F100" s="4">
        <v>11786</v>
      </c>
      <c r="G100" s="4" t="s">
        <v>301</v>
      </c>
      <c r="H100" s="21">
        <v>0.11475694444444445</v>
      </c>
      <c r="I100" s="21">
        <v>0.08878472222222222</v>
      </c>
      <c r="J100" s="66">
        <f t="shared" si="4"/>
        <v>0.20354166666666668</v>
      </c>
      <c r="K100" s="21">
        <f t="shared" si="5"/>
        <v>0.026111111111111113</v>
      </c>
    </row>
    <row r="101" spans="1:11" ht="15">
      <c r="A101" s="8">
        <v>95</v>
      </c>
      <c r="B101" s="8">
        <v>74</v>
      </c>
      <c r="C101" s="4" t="s">
        <v>62</v>
      </c>
      <c r="D101" s="4" t="s">
        <v>60</v>
      </c>
      <c r="E101" s="4" t="s">
        <v>63</v>
      </c>
      <c r="F101" s="4">
        <v>19079</v>
      </c>
      <c r="G101" s="4" t="s">
        <v>308</v>
      </c>
      <c r="H101" s="21">
        <v>0.11065972222222223</v>
      </c>
      <c r="I101" s="21">
        <v>0.09329861111111111</v>
      </c>
      <c r="J101" s="66">
        <f t="shared" si="4"/>
        <v>0.20395833333333335</v>
      </c>
      <c r="K101" s="21">
        <f t="shared" si="5"/>
        <v>0.02652777777777779</v>
      </c>
    </row>
    <row r="102" spans="1:11" ht="15">
      <c r="A102" s="8">
        <v>96</v>
      </c>
      <c r="B102" s="29">
        <v>68</v>
      </c>
      <c r="C102" s="30" t="s">
        <v>264</v>
      </c>
      <c r="D102" s="30" t="s">
        <v>33</v>
      </c>
      <c r="E102" s="30" t="s">
        <v>507</v>
      </c>
      <c r="F102" s="65">
        <v>15508</v>
      </c>
      <c r="G102" s="30" t="s">
        <v>309</v>
      </c>
      <c r="H102" s="21">
        <v>0.11951388888888889</v>
      </c>
      <c r="I102" s="21">
        <v>0.08450231481481481</v>
      </c>
      <c r="J102" s="66">
        <f t="shared" si="4"/>
        <v>0.2040162037037037</v>
      </c>
      <c r="K102" s="21">
        <f t="shared" si="5"/>
        <v>0.02658564814814815</v>
      </c>
    </row>
    <row r="103" spans="1:11" ht="15">
      <c r="A103" s="8">
        <v>97</v>
      </c>
      <c r="B103" s="8">
        <v>46</v>
      </c>
      <c r="C103" s="4" t="s">
        <v>205</v>
      </c>
      <c r="D103" s="4" t="s">
        <v>207</v>
      </c>
      <c r="E103" s="4" t="s">
        <v>209</v>
      </c>
      <c r="F103" s="4">
        <v>3802</v>
      </c>
      <c r="G103" s="4" t="s">
        <v>255</v>
      </c>
      <c r="H103" s="21">
        <v>0.1203125</v>
      </c>
      <c r="I103" s="21">
        <v>0.08487268518518519</v>
      </c>
      <c r="J103" s="66">
        <f aca="true" t="shared" si="6" ref="J103:J123">H103+I103</f>
        <v>0.2051851851851852</v>
      </c>
      <c r="K103" s="21">
        <f t="shared" si="5"/>
        <v>0.02775462962962963</v>
      </c>
    </row>
    <row r="104" spans="1:11" ht="15">
      <c r="A104" s="8">
        <v>98</v>
      </c>
      <c r="B104" s="8">
        <v>99</v>
      </c>
      <c r="C104" s="4" t="s">
        <v>113</v>
      </c>
      <c r="D104" s="4" t="s">
        <v>119</v>
      </c>
      <c r="E104" s="4" t="s">
        <v>122</v>
      </c>
      <c r="F104" s="4">
        <v>3649</v>
      </c>
      <c r="G104" s="4" t="s">
        <v>303</v>
      </c>
      <c r="H104" s="21">
        <v>0.1097800925925926</v>
      </c>
      <c r="I104" s="21">
        <v>0.09649305555555555</v>
      </c>
      <c r="J104" s="66">
        <f t="shared" si="6"/>
        <v>0.20627314814814815</v>
      </c>
      <c r="K104" s="21">
        <f aca="true" t="shared" si="7" ref="K104:K123">J104-$J$7</f>
        <v>0.028842592592592586</v>
      </c>
    </row>
    <row r="105" spans="1:11" ht="15">
      <c r="A105" s="8">
        <v>99</v>
      </c>
      <c r="B105" s="8">
        <v>108</v>
      </c>
      <c r="C105" s="4" t="s">
        <v>129</v>
      </c>
      <c r="D105" s="4" t="s">
        <v>130</v>
      </c>
      <c r="E105" s="4" t="s">
        <v>133</v>
      </c>
      <c r="F105" s="4">
        <v>18620</v>
      </c>
      <c r="G105" s="4" t="s">
        <v>307</v>
      </c>
      <c r="H105" s="21">
        <v>0.11065972222222223</v>
      </c>
      <c r="I105" s="21">
        <v>0.09668981481481481</v>
      </c>
      <c r="J105" s="66">
        <f t="shared" si="6"/>
        <v>0.20734953703703704</v>
      </c>
      <c r="K105" s="21">
        <f t="shared" si="7"/>
        <v>0.029918981481481477</v>
      </c>
    </row>
    <row r="106" spans="1:11" ht="15">
      <c r="A106" s="8">
        <v>100</v>
      </c>
      <c r="B106" s="8">
        <v>134</v>
      </c>
      <c r="C106" s="4" t="s">
        <v>155</v>
      </c>
      <c r="D106" s="4" t="s">
        <v>156</v>
      </c>
      <c r="E106" s="4" t="s">
        <v>158</v>
      </c>
      <c r="F106" s="4">
        <v>18229</v>
      </c>
      <c r="G106" s="4" t="s">
        <v>275</v>
      </c>
      <c r="H106" s="21">
        <v>0.11804398148148149</v>
      </c>
      <c r="I106" s="21">
        <v>0.08946759259259258</v>
      </c>
      <c r="J106" s="66">
        <f t="shared" si="6"/>
        <v>0.20751157407407406</v>
      </c>
      <c r="K106" s="21">
        <f t="shared" si="7"/>
        <v>0.030081018518518493</v>
      </c>
    </row>
    <row r="107" spans="1:11" ht="15">
      <c r="A107" s="8">
        <v>101</v>
      </c>
      <c r="B107" s="8">
        <v>50</v>
      </c>
      <c r="C107" s="4" t="s">
        <v>258</v>
      </c>
      <c r="D107" s="4" t="s">
        <v>260</v>
      </c>
      <c r="E107" s="4" t="s">
        <v>263</v>
      </c>
      <c r="F107" s="65">
        <v>4657</v>
      </c>
      <c r="G107" s="4" t="s">
        <v>255</v>
      </c>
      <c r="H107" s="21">
        <v>0.11804398148148149</v>
      </c>
      <c r="I107" s="21">
        <v>0.09064814814814814</v>
      </c>
      <c r="J107" s="66">
        <f t="shared" si="6"/>
        <v>0.20869212962962963</v>
      </c>
      <c r="K107" s="21">
        <f t="shared" si="7"/>
        <v>0.03126157407407407</v>
      </c>
    </row>
    <row r="108" spans="1:11" ht="15">
      <c r="A108" s="8">
        <v>102</v>
      </c>
      <c r="B108" s="8">
        <v>109</v>
      </c>
      <c r="C108" s="4" t="s">
        <v>136</v>
      </c>
      <c r="D108" s="4" t="s">
        <v>137</v>
      </c>
      <c r="E108" s="4" t="s">
        <v>138</v>
      </c>
      <c r="F108" s="4">
        <v>3818</v>
      </c>
      <c r="G108" s="4" t="s">
        <v>307</v>
      </c>
      <c r="H108" s="21">
        <v>0.12232638888888889</v>
      </c>
      <c r="I108" s="21">
        <v>0.08679398148148149</v>
      </c>
      <c r="J108" s="66">
        <f t="shared" si="6"/>
        <v>0.20912037037037037</v>
      </c>
      <c r="K108" s="21">
        <f t="shared" si="7"/>
        <v>0.03168981481481481</v>
      </c>
    </row>
    <row r="109" spans="1:11" ht="15">
      <c r="A109" s="8">
        <v>103</v>
      </c>
      <c r="B109" s="8">
        <v>104</v>
      </c>
      <c r="C109" s="4" t="s">
        <v>118</v>
      </c>
      <c r="D109" s="4" t="s">
        <v>120</v>
      </c>
      <c r="E109" s="4" t="s">
        <v>126</v>
      </c>
      <c r="F109" s="4">
        <v>12237</v>
      </c>
      <c r="G109" s="4" t="s">
        <v>303</v>
      </c>
      <c r="H109" s="21">
        <v>0.11209490740740741</v>
      </c>
      <c r="I109" s="21">
        <v>0.10039351851851852</v>
      </c>
      <c r="J109" s="66">
        <f t="shared" si="6"/>
        <v>0.21248842592592593</v>
      </c>
      <c r="K109" s="21">
        <f t="shared" si="7"/>
        <v>0.035057870370370364</v>
      </c>
    </row>
    <row r="110" spans="1:11" ht="15">
      <c r="A110" s="8">
        <v>104</v>
      </c>
      <c r="B110" s="8">
        <v>56</v>
      </c>
      <c r="C110" s="4" t="s">
        <v>163</v>
      </c>
      <c r="D110" s="4" t="s">
        <v>166</v>
      </c>
      <c r="E110" s="4" t="s">
        <v>171</v>
      </c>
      <c r="F110" s="4">
        <v>11952</v>
      </c>
      <c r="G110" s="4" t="s">
        <v>166</v>
      </c>
      <c r="H110" s="21">
        <v>0.12503472222222223</v>
      </c>
      <c r="I110" s="21">
        <v>0.08844907407407408</v>
      </c>
      <c r="J110" s="66">
        <f t="shared" si="6"/>
        <v>0.21348379629629632</v>
      </c>
      <c r="K110" s="21">
        <f t="shared" si="7"/>
        <v>0.03605324074074076</v>
      </c>
    </row>
    <row r="111" spans="1:11" ht="15">
      <c r="A111" s="8">
        <v>105</v>
      </c>
      <c r="B111" s="8">
        <v>5</v>
      </c>
      <c r="C111" s="4" t="s">
        <v>30</v>
      </c>
      <c r="D111" s="4" t="s">
        <v>8</v>
      </c>
      <c r="E111" s="4" t="s">
        <v>14</v>
      </c>
      <c r="F111" s="4">
        <v>648</v>
      </c>
      <c r="G111" s="4" t="s">
        <v>297</v>
      </c>
      <c r="H111" s="21">
        <v>0.12400462962962963</v>
      </c>
      <c r="I111" s="21">
        <v>0.08982638888888889</v>
      </c>
      <c r="J111" s="66">
        <f t="shared" si="6"/>
        <v>0.21383101851851852</v>
      </c>
      <c r="K111" s="21">
        <f t="shared" si="7"/>
        <v>0.036400462962962954</v>
      </c>
    </row>
    <row r="112" spans="1:11" ht="15">
      <c r="A112" s="8">
        <v>106</v>
      </c>
      <c r="B112" s="8">
        <v>77</v>
      </c>
      <c r="C112" s="4" t="s">
        <v>67</v>
      </c>
      <c r="D112" s="4" t="s">
        <v>68</v>
      </c>
      <c r="E112" s="4" t="s">
        <v>75</v>
      </c>
      <c r="F112" s="4">
        <v>18922</v>
      </c>
      <c r="G112" s="4" t="s">
        <v>301</v>
      </c>
      <c r="H112" s="21">
        <v>0.12461805555555555</v>
      </c>
      <c r="I112" s="21">
        <v>0.08966435185185186</v>
      </c>
      <c r="J112" s="66">
        <f t="shared" si="6"/>
        <v>0.2142824074074074</v>
      </c>
      <c r="K112" s="21">
        <f t="shared" si="7"/>
        <v>0.03685185185185183</v>
      </c>
    </row>
    <row r="113" spans="1:11" ht="15">
      <c r="A113" s="8">
        <v>107</v>
      </c>
      <c r="B113" s="8">
        <v>130</v>
      </c>
      <c r="C113" s="4" t="s">
        <v>150</v>
      </c>
      <c r="D113" s="4" t="s">
        <v>151</v>
      </c>
      <c r="E113" s="30" t="s">
        <v>519</v>
      </c>
      <c r="F113" s="4">
        <v>1134</v>
      </c>
      <c r="G113" s="4" t="s">
        <v>275</v>
      </c>
      <c r="H113" s="21">
        <v>0.12729166666666666</v>
      </c>
      <c r="I113" s="21">
        <v>0.08966435185185186</v>
      </c>
      <c r="J113" s="66">
        <f t="shared" si="6"/>
        <v>0.21695601851851853</v>
      </c>
      <c r="K113" s="21">
        <f t="shared" si="7"/>
        <v>0.03952546296296297</v>
      </c>
    </row>
    <row r="114" spans="1:11" ht="15">
      <c r="A114" s="8">
        <v>108</v>
      </c>
      <c r="B114" s="8">
        <v>117</v>
      </c>
      <c r="C114" s="4" t="s">
        <v>147</v>
      </c>
      <c r="D114" s="4" t="s">
        <v>148</v>
      </c>
      <c r="E114" s="4" t="s">
        <v>149</v>
      </c>
      <c r="F114" s="4">
        <v>11934</v>
      </c>
      <c r="G114" s="4" t="s">
        <v>256</v>
      </c>
      <c r="H114" s="21">
        <v>0.11804398148148149</v>
      </c>
      <c r="I114" s="21">
        <v>0.10039351851851852</v>
      </c>
      <c r="J114" s="66">
        <f t="shared" si="6"/>
        <v>0.2184375</v>
      </c>
      <c r="K114" s="21">
        <f t="shared" si="7"/>
        <v>0.04100694444444444</v>
      </c>
    </row>
    <row r="115" spans="1:11" ht="15">
      <c r="A115" s="8">
        <v>109</v>
      </c>
      <c r="B115" s="8">
        <v>135</v>
      </c>
      <c r="C115" s="4" t="s">
        <v>522</v>
      </c>
      <c r="D115" s="4" t="s">
        <v>166</v>
      </c>
      <c r="E115" s="4" t="s">
        <v>176</v>
      </c>
      <c r="F115" s="4">
        <v>14958</v>
      </c>
      <c r="G115" s="4" t="s">
        <v>276</v>
      </c>
      <c r="H115" s="21">
        <v>0.13359953703703703</v>
      </c>
      <c r="I115" s="21">
        <v>0.08914351851851852</v>
      </c>
      <c r="J115" s="66">
        <f t="shared" si="6"/>
        <v>0.22274305555555557</v>
      </c>
      <c r="K115" s="21">
        <f t="shared" si="7"/>
        <v>0.045312500000000006</v>
      </c>
    </row>
    <row r="116" spans="1:11" ht="15">
      <c r="A116" s="8">
        <v>110</v>
      </c>
      <c r="B116" s="8">
        <v>131</v>
      </c>
      <c r="C116" s="4" t="s">
        <v>152</v>
      </c>
      <c r="D116" s="4" t="s">
        <v>148</v>
      </c>
      <c r="E116" s="4" t="s">
        <v>153</v>
      </c>
      <c r="F116" s="4">
        <v>16214</v>
      </c>
      <c r="G116" s="4" t="s">
        <v>275</v>
      </c>
      <c r="H116" s="21">
        <v>0.12729166666666666</v>
      </c>
      <c r="I116" s="21">
        <v>0.10039351851851852</v>
      </c>
      <c r="J116" s="66">
        <f t="shared" si="6"/>
        <v>0.22768518518518518</v>
      </c>
      <c r="K116" s="21">
        <f t="shared" si="7"/>
        <v>0.05025462962962962</v>
      </c>
    </row>
    <row r="117" spans="1:11" ht="15">
      <c r="A117" s="8">
        <v>111</v>
      </c>
      <c r="B117" s="8">
        <v>132</v>
      </c>
      <c r="C117" s="4" t="s">
        <v>520</v>
      </c>
      <c r="D117" s="4" t="s">
        <v>156</v>
      </c>
      <c r="E117" s="4" t="s">
        <v>157</v>
      </c>
      <c r="F117" s="4">
        <v>17734</v>
      </c>
      <c r="G117" s="4" t="s">
        <v>275</v>
      </c>
      <c r="H117" s="21">
        <v>0.12729166666666666</v>
      </c>
      <c r="I117" s="21">
        <v>0.10039351851851852</v>
      </c>
      <c r="J117" s="66">
        <f t="shared" si="6"/>
        <v>0.22768518518518518</v>
      </c>
      <c r="K117" s="21">
        <f t="shared" si="7"/>
        <v>0.05025462962962962</v>
      </c>
    </row>
    <row r="118" spans="1:11" ht="15">
      <c r="A118" s="8">
        <v>112</v>
      </c>
      <c r="B118" s="8">
        <v>103</v>
      </c>
      <c r="C118" s="4" t="s">
        <v>117</v>
      </c>
      <c r="D118" s="4" t="s">
        <v>120</v>
      </c>
      <c r="E118" s="4" t="s">
        <v>125</v>
      </c>
      <c r="F118" s="4">
        <v>12281</v>
      </c>
      <c r="G118" s="4" t="s">
        <v>303</v>
      </c>
      <c r="H118" s="21">
        <v>0.12872685185185184</v>
      </c>
      <c r="I118" s="21">
        <v>0.10039351851851852</v>
      </c>
      <c r="J118" s="66">
        <f t="shared" si="6"/>
        <v>0.22912037037037036</v>
      </c>
      <c r="K118" s="21">
        <f t="shared" si="7"/>
        <v>0.0516898148148148</v>
      </c>
    </row>
    <row r="119" spans="1:11" ht="15">
      <c r="A119" s="8">
        <v>113</v>
      </c>
      <c r="B119" s="8">
        <v>141</v>
      </c>
      <c r="C119" s="4" t="s">
        <v>527</v>
      </c>
      <c r="D119" s="4" t="s">
        <v>273</v>
      </c>
      <c r="E119" s="4" t="s">
        <v>274</v>
      </c>
      <c r="F119" s="4">
        <v>14900</v>
      </c>
      <c r="G119" s="4" t="s">
        <v>276</v>
      </c>
      <c r="H119" s="21">
        <v>0.14177083333333335</v>
      </c>
      <c r="I119" s="21">
        <v>0.1055787037037037</v>
      </c>
      <c r="J119" s="66">
        <f t="shared" si="6"/>
        <v>0.24734953703703705</v>
      </c>
      <c r="K119" s="21">
        <f t="shared" si="7"/>
        <v>0.06991898148148148</v>
      </c>
    </row>
    <row r="120" spans="1:11" ht="15">
      <c r="A120" s="8">
        <v>114</v>
      </c>
      <c r="B120" s="8">
        <v>61</v>
      </c>
      <c r="C120" s="4" t="s">
        <v>285</v>
      </c>
      <c r="D120" s="4" t="s">
        <v>181</v>
      </c>
      <c r="E120" s="4" t="s">
        <v>182</v>
      </c>
      <c r="F120" s="4">
        <v>13190</v>
      </c>
      <c r="G120" s="4" t="s">
        <v>271</v>
      </c>
      <c r="H120" s="21">
        <v>0.14387731481481483</v>
      </c>
      <c r="I120" s="21">
        <v>0.1055787037037037</v>
      </c>
      <c r="J120" s="66">
        <f t="shared" si="6"/>
        <v>0.24945601851851854</v>
      </c>
      <c r="K120" s="21">
        <f t="shared" si="7"/>
        <v>0.07202546296296297</v>
      </c>
    </row>
    <row r="121" spans="1:11" ht="15">
      <c r="A121" s="8">
        <v>115</v>
      </c>
      <c r="B121" s="8">
        <v>138</v>
      </c>
      <c r="C121" s="4" t="s">
        <v>524</v>
      </c>
      <c r="D121" s="5" t="s">
        <v>181</v>
      </c>
      <c r="E121" s="4" t="s">
        <v>178</v>
      </c>
      <c r="F121" s="4">
        <v>18788</v>
      </c>
      <c r="G121" s="4" t="s">
        <v>276</v>
      </c>
      <c r="H121" s="21">
        <v>0.14560185185185187</v>
      </c>
      <c r="I121" s="21">
        <v>0.10625</v>
      </c>
      <c r="J121" s="66">
        <f t="shared" si="6"/>
        <v>0.2518518518518519</v>
      </c>
      <c r="K121" s="21">
        <f t="shared" si="7"/>
        <v>0.07442129629629632</v>
      </c>
    </row>
    <row r="122" spans="1:11" ht="15">
      <c r="A122" s="8">
        <v>116</v>
      </c>
      <c r="B122" s="8">
        <v>136</v>
      </c>
      <c r="C122" s="4" t="s">
        <v>530</v>
      </c>
      <c r="D122" s="4" t="s">
        <v>166</v>
      </c>
      <c r="E122" s="4" t="s">
        <v>177</v>
      </c>
      <c r="F122" s="4">
        <v>17776</v>
      </c>
      <c r="G122" s="4" t="s">
        <v>276</v>
      </c>
      <c r="H122" s="21">
        <v>0.14387731481481483</v>
      </c>
      <c r="I122" s="21">
        <v>0.10811342592592592</v>
      </c>
      <c r="J122" s="66">
        <f t="shared" si="6"/>
        <v>0.25199074074074074</v>
      </c>
      <c r="K122" s="21">
        <f t="shared" si="7"/>
        <v>0.07456018518518517</v>
      </c>
    </row>
    <row r="123" spans="1:11" ht="15">
      <c r="A123" s="8">
        <v>117</v>
      </c>
      <c r="B123" s="8">
        <v>140</v>
      </c>
      <c r="C123" s="4" t="s">
        <v>293</v>
      </c>
      <c r="D123" s="4" t="s">
        <v>166</v>
      </c>
      <c r="E123" s="4" t="s">
        <v>294</v>
      </c>
      <c r="F123" s="4">
        <v>730</v>
      </c>
      <c r="G123" s="4" t="s">
        <v>276</v>
      </c>
      <c r="H123" s="21">
        <v>0.15118055555555557</v>
      </c>
      <c r="I123" s="21">
        <v>0.11127314814814815</v>
      </c>
      <c r="J123" s="66">
        <f t="shared" si="6"/>
        <v>0.2624537037037037</v>
      </c>
      <c r="K123" s="21">
        <f t="shared" si="7"/>
        <v>0.08502314814814813</v>
      </c>
    </row>
    <row r="124" spans="2:7" ht="3" customHeight="1">
      <c r="B124" s="8"/>
      <c r="C124" s="4"/>
      <c r="D124" s="4"/>
      <c r="E124" s="4"/>
      <c r="F124" s="4"/>
      <c r="G124" s="4"/>
    </row>
    <row r="125" spans="2:7" ht="14.25" customHeight="1">
      <c r="B125" s="8"/>
      <c r="C125" s="4"/>
      <c r="D125" s="4"/>
      <c r="E125" s="4"/>
      <c r="F125" s="4"/>
      <c r="G125" s="4"/>
    </row>
    <row r="126" spans="1:10" ht="14.25" customHeight="1">
      <c r="A126" s="88" t="s">
        <v>398</v>
      </c>
      <c r="B126" s="85"/>
      <c r="C126" s="85"/>
      <c r="D126" s="85"/>
      <c r="E126" s="85"/>
      <c r="F126" s="85"/>
      <c r="G126" s="85"/>
      <c r="H126" s="85"/>
      <c r="I126" s="85"/>
      <c r="J126" s="85"/>
    </row>
    <row r="127" spans="1:10" ht="14.2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5"/>
    </row>
    <row r="128" ht="3" customHeight="1"/>
    <row r="129" spans="2:10" ht="15">
      <c r="B129" s="10" t="s">
        <v>2</v>
      </c>
      <c r="C129" s="10" t="s">
        <v>3</v>
      </c>
      <c r="D129" s="10" t="s">
        <v>4</v>
      </c>
      <c r="E129" s="10" t="s">
        <v>5</v>
      </c>
      <c r="F129" s="10" t="s">
        <v>6</v>
      </c>
      <c r="G129" s="10" t="s">
        <v>134</v>
      </c>
      <c r="H129" s="44"/>
      <c r="J129" s="10" t="s">
        <v>407</v>
      </c>
    </row>
    <row r="130" spans="1:10" ht="15">
      <c r="A130" s="8">
        <v>1</v>
      </c>
      <c r="B130" s="29">
        <v>19</v>
      </c>
      <c r="C130" s="30" t="s">
        <v>43</v>
      </c>
      <c r="D130" s="30" t="s">
        <v>50</v>
      </c>
      <c r="E130" s="30" t="s">
        <v>51</v>
      </c>
      <c r="F130" s="65">
        <v>284</v>
      </c>
      <c r="G130" s="30" t="s">
        <v>135</v>
      </c>
      <c r="H130" s="43"/>
      <c r="J130" s="8" t="s">
        <v>541</v>
      </c>
    </row>
    <row r="131" spans="1:10" ht="15">
      <c r="A131" s="8">
        <v>2</v>
      </c>
      <c r="B131" s="29">
        <v>9</v>
      </c>
      <c r="C131" s="30" t="s">
        <v>21</v>
      </c>
      <c r="D131" s="30" t="s">
        <v>17</v>
      </c>
      <c r="E131" s="30" t="s">
        <v>22</v>
      </c>
      <c r="F131" s="65">
        <v>3328</v>
      </c>
      <c r="G131" s="30" t="s">
        <v>300</v>
      </c>
      <c r="H131" s="43"/>
      <c r="J131" s="8" t="s">
        <v>542</v>
      </c>
    </row>
    <row r="132" spans="1:10" ht="14.25" customHeight="1">
      <c r="A132" s="8">
        <v>3</v>
      </c>
      <c r="B132" s="29">
        <v>58</v>
      </c>
      <c r="C132" s="30" t="s">
        <v>165</v>
      </c>
      <c r="D132" s="30" t="s">
        <v>166</v>
      </c>
      <c r="E132" s="30" t="s">
        <v>173</v>
      </c>
      <c r="F132" s="65">
        <v>17781</v>
      </c>
      <c r="G132" s="30" t="s">
        <v>166</v>
      </c>
      <c r="H132"/>
      <c r="J132" s="8" t="s">
        <v>543</v>
      </c>
    </row>
    <row r="133" spans="1:10" ht="14.25" customHeight="1">
      <c r="A133" s="8">
        <v>4</v>
      </c>
      <c r="B133" s="29">
        <v>2</v>
      </c>
      <c r="C133" s="30" t="s">
        <v>478</v>
      </c>
      <c r="D133" s="30" t="s">
        <v>8</v>
      </c>
      <c r="E133" s="30" t="s">
        <v>11</v>
      </c>
      <c r="F133" s="65">
        <v>89</v>
      </c>
      <c r="G133" s="30" t="s">
        <v>297</v>
      </c>
      <c r="H133"/>
      <c r="J133" s="8" t="s">
        <v>544</v>
      </c>
    </row>
    <row r="134" spans="1:10" ht="14.25" customHeight="1">
      <c r="A134" s="8">
        <v>5</v>
      </c>
      <c r="B134" s="29">
        <v>6</v>
      </c>
      <c r="C134" s="30" t="s">
        <v>31</v>
      </c>
      <c r="D134" s="30" t="s">
        <v>8</v>
      </c>
      <c r="E134" s="30" t="s">
        <v>15</v>
      </c>
      <c r="F134" s="65">
        <v>72</v>
      </c>
      <c r="G134" s="30" t="s">
        <v>297</v>
      </c>
      <c r="H134" s="43"/>
      <c r="J134" s="8" t="s">
        <v>400</v>
      </c>
    </row>
    <row r="135" spans="1:10" ht="14.25" customHeight="1">
      <c r="A135" s="8">
        <v>6</v>
      </c>
      <c r="B135" s="29">
        <v>16</v>
      </c>
      <c r="C135" s="30" t="s">
        <v>236</v>
      </c>
      <c r="D135" s="30" t="s">
        <v>277</v>
      </c>
      <c r="E135" s="30" t="s">
        <v>483</v>
      </c>
      <c r="F135" s="65">
        <v>5</v>
      </c>
      <c r="G135" s="30" t="s">
        <v>299</v>
      </c>
      <c r="H135" s="43"/>
      <c r="J135" s="8" t="s">
        <v>400</v>
      </c>
    </row>
    <row r="136" spans="1:10" ht="14.25" customHeight="1">
      <c r="A136" s="8">
        <v>7</v>
      </c>
      <c r="B136" s="29">
        <v>100</v>
      </c>
      <c r="C136" s="30" t="s">
        <v>114</v>
      </c>
      <c r="D136" s="30" t="s">
        <v>119</v>
      </c>
      <c r="E136" s="30" t="s">
        <v>123</v>
      </c>
      <c r="F136" s="65">
        <v>17795</v>
      </c>
      <c r="G136" s="30" t="s">
        <v>303</v>
      </c>
      <c r="H136" s="43"/>
      <c r="J136" s="8" t="s">
        <v>476</v>
      </c>
    </row>
    <row r="137" spans="1:10" ht="14.25" customHeight="1">
      <c r="A137" s="8">
        <v>8</v>
      </c>
      <c r="B137" s="29">
        <v>23</v>
      </c>
      <c r="C137" s="30" t="s">
        <v>46</v>
      </c>
      <c r="D137" s="30" t="s">
        <v>50</v>
      </c>
      <c r="E137" s="30" t="s">
        <v>55</v>
      </c>
      <c r="F137" s="65">
        <v>288</v>
      </c>
      <c r="G137" s="30" t="s">
        <v>135</v>
      </c>
      <c r="H137"/>
      <c r="J137" s="8" t="s">
        <v>401</v>
      </c>
    </row>
    <row r="138" spans="1:10" ht="15">
      <c r="A138" s="8">
        <v>9</v>
      </c>
      <c r="B138" s="29">
        <v>22</v>
      </c>
      <c r="C138" s="30" t="s">
        <v>45</v>
      </c>
      <c r="D138" s="30" t="s">
        <v>50</v>
      </c>
      <c r="E138" s="30" t="s">
        <v>486</v>
      </c>
      <c r="F138" s="65">
        <v>285</v>
      </c>
      <c r="G138" s="30" t="s">
        <v>135</v>
      </c>
      <c r="H138"/>
      <c r="J138" s="8" t="s">
        <v>545</v>
      </c>
    </row>
    <row r="139" spans="1:10" ht="14.25" customHeight="1">
      <c r="A139" s="8">
        <v>10</v>
      </c>
      <c r="B139" s="29">
        <v>11</v>
      </c>
      <c r="C139" s="30" t="s">
        <v>28</v>
      </c>
      <c r="D139" s="30" t="s">
        <v>17</v>
      </c>
      <c r="E139" s="30" t="s">
        <v>25</v>
      </c>
      <c r="F139" s="65">
        <v>3558</v>
      </c>
      <c r="G139" s="30" t="s">
        <v>300</v>
      </c>
      <c r="H139"/>
      <c r="J139" s="8" t="s">
        <v>546</v>
      </c>
    </row>
    <row r="140" spans="2:8" ht="3" customHeight="1">
      <c r="B140" s="29"/>
      <c r="C140" s="30"/>
      <c r="D140" s="30"/>
      <c r="E140" s="30"/>
      <c r="F140" s="30"/>
      <c r="G140" s="30"/>
      <c r="H140"/>
    </row>
    <row r="141" spans="2:8" ht="14.25" customHeight="1">
      <c r="B141" s="29"/>
      <c r="C141" s="30"/>
      <c r="D141" s="30"/>
      <c r="E141" s="30"/>
      <c r="F141" s="30"/>
      <c r="G141" s="30"/>
      <c r="H141"/>
    </row>
    <row r="142" spans="1:10" ht="14.25" customHeight="1">
      <c r="A142" s="88" t="s">
        <v>547</v>
      </c>
      <c r="B142" s="89"/>
      <c r="C142" s="89"/>
      <c r="D142" s="89"/>
      <c r="E142" s="89"/>
      <c r="F142" s="89"/>
      <c r="G142" s="89"/>
      <c r="H142" s="89"/>
      <c r="I142" s="89"/>
      <c r="J142" s="89"/>
    </row>
    <row r="143" spans="1:10" ht="14.25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</row>
    <row r="144" ht="3" customHeight="1">
      <c r="H144"/>
    </row>
    <row r="145" spans="2:10" ht="15">
      <c r="B145" s="10" t="s">
        <v>2</v>
      </c>
      <c r="C145" s="10" t="s">
        <v>3</v>
      </c>
      <c r="D145" s="10" t="s">
        <v>4</v>
      </c>
      <c r="E145" s="10" t="s">
        <v>5</v>
      </c>
      <c r="F145" s="10" t="s">
        <v>6</v>
      </c>
      <c r="G145" s="10" t="s">
        <v>134</v>
      </c>
      <c r="H145" s="44"/>
      <c r="J145" s="10" t="s">
        <v>407</v>
      </c>
    </row>
    <row r="146" spans="1:10" ht="15">
      <c r="A146" s="8">
        <v>1</v>
      </c>
      <c r="B146" s="29">
        <v>82</v>
      </c>
      <c r="C146" s="30" t="s">
        <v>73</v>
      </c>
      <c r="D146" s="30" t="s">
        <v>68</v>
      </c>
      <c r="E146" s="30" t="s">
        <v>80</v>
      </c>
      <c r="F146" s="65">
        <v>18304</v>
      </c>
      <c r="G146" s="30" t="s">
        <v>305</v>
      </c>
      <c r="H146"/>
      <c r="J146" s="8" t="s">
        <v>546</v>
      </c>
    </row>
    <row r="147" spans="1:10" ht="15">
      <c r="A147" s="8">
        <v>2</v>
      </c>
      <c r="B147" s="29">
        <v>58</v>
      </c>
      <c r="C147" s="30" t="s">
        <v>165</v>
      </c>
      <c r="D147" s="30" t="s">
        <v>166</v>
      </c>
      <c r="E147" s="30" t="s">
        <v>173</v>
      </c>
      <c r="F147" s="65">
        <v>17781</v>
      </c>
      <c r="G147" s="30" t="s">
        <v>166</v>
      </c>
      <c r="H147"/>
      <c r="J147" s="8" t="s">
        <v>403</v>
      </c>
    </row>
    <row r="148" spans="1:10" ht="15">
      <c r="A148" s="8">
        <v>3</v>
      </c>
      <c r="B148" s="29">
        <v>10</v>
      </c>
      <c r="C148" s="30" t="s">
        <v>23</v>
      </c>
      <c r="D148" s="30" t="s">
        <v>17</v>
      </c>
      <c r="E148" s="30" t="s">
        <v>24</v>
      </c>
      <c r="F148" s="65">
        <v>3546</v>
      </c>
      <c r="G148" s="30" t="s">
        <v>300</v>
      </c>
      <c r="H148"/>
      <c r="J148" s="8" t="s">
        <v>405</v>
      </c>
    </row>
    <row r="149" spans="1:10" ht="15">
      <c r="A149" s="8">
        <v>4</v>
      </c>
      <c r="B149" s="29">
        <v>19</v>
      </c>
      <c r="C149" s="30" t="s">
        <v>43</v>
      </c>
      <c r="D149" s="30" t="s">
        <v>50</v>
      </c>
      <c r="E149" s="30" t="s">
        <v>51</v>
      </c>
      <c r="F149" s="65">
        <v>284</v>
      </c>
      <c r="G149" s="30" t="s">
        <v>135</v>
      </c>
      <c r="H149"/>
      <c r="J149" s="8" t="s">
        <v>470</v>
      </c>
    </row>
    <row r="150" spans="1:10" ht="15">
      <c r="A150" s="8">
        <v>5</v>
      </c>
      <c r="B150" s="29">
        <v>70</v>
      </c>
      <c r="C150" s="30" t="s">
        <v>85</v>
      </c>
      <c r="D150" s="30" t="s">
        <v>83</v>
      </c>
      <c r="E150" s="30" t="s">
        <v>86</v>
      </c>
      <c r="F150" s="65">
        <v>16849</v>
      </c>
      <c r="G150" s="30" t="s">
        <v>304</v>
      </c>
      <c r="H150"/>
      <c r="J150" s="8" t="s">
        <v>391</v>
      </c>
    </row>
    <row r="151" spans="1:10" ht="15">
      <c r="A151" s="8">
        <v>6</v>
      </c>
      <c r="B151" s="29">
        <v>2</v>
      </c>
      <c r="C151" s="30" t="s">
        <v>478</v>
      </c>
      <c r="D151" s="30" t="s">
        <v>8</v>
      </c>
      <c r="E151" s="30" t="s">
        <v>11</v>
      </c>
      <c r="F151" s="65">
        <v>89</v>
      </c>
      <c r="G151" s="30" t="s">
        <v>297</v>
      </c>
      <c r="H151"/>
      <c r="J151" s="8" t="s">
        <v>471</v>
      </c>
    </row>
    <row r="152" spans="1:10" ht="15">
      <c r="A152" s="8">
        <v>7</v>
      </c>
      <c r="B152" s="29">
        <v>16</v>
      </c>
      <c r="C152" s="30" t="s">
        <v>236</v>
      </c>
      <c r="D152" s="30" t="s">
        <v>277</v>
      </c>
      <c r="E152" s="30" t="s">
        <v>483</v>
      </c>
      <c r="F152" s="65">
        <v>5</v>
      </c>
      <c r="G152" s="30" t="s">
        <v>299</v>
      </c>
      <c r="H152"/>
      <c r="J152" s="8" t="s">
        <v>392</v>
      </c>
    </row>
    <row r="153" spans="1:10" ht="15">
      <c r="A153" s="8">
        <v>8</v>
      </c>
      <c r="B153" s="29">
        <v>9</v>
      </c>
      <c r="C153" s="30" t="s">
        <v>21</v>
      </c>
      <c r="D153" s="30" t="s">
        <v>17</v>
      </c>
      <c r="E153" s="30" t="s">
        <v>22</v>
      </c>
      <c r="F153" s="65">
        <v>3328</v>
      </c>
      <c r="G153" s="30" t="s">
        <v>300</v>
      </c>
      <c r="H153"/>
      <c r="J153" s="8" t="s">
        <v>472</v>
      </c>
    </row>
    <row r="154" spans="1:10" ht="15">
      <c r="A154" s="8">
        <v>9</v>
      </c>
      <c r="B154" s="29">
        <v>38</v>
      </c>
      <c r="C154" s="30" t="s">
        <v>495</v>
      </c>
      <c r="D154" s="30" t="s">
        <v>219</v>
      </c>
      <c r="E154" s="30" t="s">
        <v>496</v>
      </c>
      <c r="F154" s="65">
        <v>3913</v>
      </c>
      <c r="G154" s="30" t="s">
        <v>298</v>
      </c>
      <c r="H154"/>
      <c r="J154" s="8" t="s">
        <v>393</v>
      </c>
    </row>
    <row r="155" spans="1:10" ht="15">
      <c r="A155" s="8">
        <v>10</v>
      </c>
      <c r="B155" s="29">
        <v>36</v>
      </c>
      <c r="C155" s="30" t="s">
        <v>494</v>
      </c>
      <c r="D155" s="30" t="s">
        <v>219</v>
      </c>
      <c r="E155" s="30" t="s">
        <v>108</v>
      </c>
      <c r="F155" s="65">
        <v>3796</v>
      </c>
      <c r="G155" s="30" t="s">
        <v>298</v>
      </c>
      <c r="H155"/>
      <c r="J155" s="8" t="s">
        <v>393</v>
      </c>
    </row>
    <row r="156" spans="1:10" ht="14.25" customHeight="1">
      <c r="A156" s="8">
        <v>11</v>
      </c>
      <c r="B156" s="29">
        <v>26</v>
      </c>
      <c r="C156" s="30" t="s">
        <v>49</v>
      </c>
      <c r="D156" s="30" t="s">
        <v>50</v>
      </c>
      <c r="E156" s="30" t="s">
        <v>58</v>
      </c>
      <c r="F156" s="65">
        <v>104</v>
      </c>
      <c r="G156" s="30" t="s">
        <v>135</v>
      </c>
      <c r="H156" s="4"/>
      <c r="I156" s="69"/>
      <c r="J156" s="8" t="s">
        <v>393</v>
      </c>
    </row>
    <row r="157" spans="1:10" ht="3" customHeight="1">
      <c r="A157" s="8"/>
      <c r="B157" s="8"/>
      <c r="C157" s="4"/>
      <c r="D157" s="4"/>
      <c r="E157" s="4"/>
      <c r="F157" s="4"/>
      <c r="G157" s="4"/>
      <c r="H157" s="43"/>
      <c r="I157" s="69"/>
      <c r="J157" s="4"/>
    </row>
    <row r="158" ht="15">
      <c r="I158"/>
    </row>
    <row r="159" ht="15">
      <c r="I159"/>
    </row>
    <row r="160" ht="15">
      <c r="I160"/>
    </row>
    <row r="161" ht="15">
      <c r="I161"/>
    </row>
    <row r="162" spans="1:10" ht="15">
      <c r="A162" s="88" t="s">
        <v>408</v>
      </c>
      <c r="B162" s="89"/>
      <c r="C162" s="89"/>
      <c r="D162" s="89"/>
      <c r="E162" s="89"/>
      <c r="F162" s="89"/>
      <c r="G162" s="89"/>
      <c r="H162" s="89"/>
      <c r="I162" s="89"/>
      <c r="J162" s="89"/>
    </row>
    <row r="163" spans="1:10" ht="14.25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</row>
    <row r="164" spans="1:7" ht="14.25" customHeight="1">
      <c r="A164" s="8" t="s">
        <v>548</v>
      </c>
      <c r="B164" s="68" t="s">
        <v>2</v>
      </c>
      <c r="C164" s="68" t="s">
        <v>3</v>
      </c>
      <c r="D164" s="68" t="s">
        <v>4</v>
      </c>
      <c r="E164" s="68" t="s">
        <v>5</v>
      </c>
      <c r="F164" s="68" t="s">
        <v>6</v>
      </c>
      <c r="G164" s="68" t="s">
        <v>134</v>
      </c>
    </row>
    <row r="165" spans="1:9" ht="15">
      <c r="A165" s="8" t="s">
        <v>409</v>
      </c>
      <c r="B165" s="29">
        <v>19</v>
      </c>
      <c r="C165" s="30" t="s">
        <v>43</v>
      </c>
      <c r="D165" s="30" t="s">
        <v>50</v>
      </c>
      <c r="E165" s="30" t="s">
        <v>51</v>
      </c>
      <c r="F165" s="65">
        <v>284</v>
      </c>
      <c r="G165" s="30" t="s">
        <v>135</v>
      </c>
      <c r="I165"/>
    </row>
    <row r="166" spans="1:9" ht="15">
      <c r="A166" s="8" t="s">
        <v>410</v>
      </c>
      <c r="B166" s="29">
        <v>9</v>
      </c>
      <c r="C166" s="30" t="s">
        <v>21</v>
      </c>
      <c r="D166" s="30" t="s">
        <v>17</v>
      </c>
      <c r="E166" s="30" t="s">
        <v>22</v>
      </c>
      <c r="F166" s="65">
        <v>3328</v>
      </c>
      <c r="G166" s="30" t="s">
        <v>300</v>
      </c>
      <c r="I166"/>
    </row>
    <row r="167" spans="1:9" ht="15">
      <c r="A167" s="8" t="s">
        <v>411</v>
      </c>
      <c r="B167" s="29">
        <v>82</v>
      </c>
      <c r="C167" s="30" t="s">
        <v>73</v>
      </c>
      <c r="D167" s="30" t="s">
        <v>68</v>
      </c>
      <c r="E167" s="30" t="s">
        <v>80</v>
      </c>
      <c r="F167" s="65">
        <v>18304</v>
      </c>
      <c r="G167" s="30" t="s">
        <v>305</v>
      </c>
      <c r="I167"/>
    </row>
    <row r="168" spans="1:7" ht="15">
      <c r="A168" s="8" t="s">
        <v>412</v>
      </c>
      <c r="B168" s="29">
        <v>11</v>
      </c>
      <c r="C168" s="30" t="s">
        <v>28</v>
      </c>
      <c r="D168" s="30" t="s">
        <v>17</v>
      </c>
      <c r="E168" s="30" t="s">
        <v>25</v>
      </c>
      <c r="F168" s="65">
        <v>3558</v>
      </c>
      <c r="G168" s="30" t="s">
        <v>300</v>
      </c>
    </row>
  </sheetData>
  <sheetProtection/>
  <mergeCells count="5">
    <mergeCell ref="A162:J163"/>
    <mergeCell ref="B1:K1"/>
    <mergeCell ref="B3:K3"/>
    <mergeCell ref="A126:J127"/>
    <mergeCell ref="A142:J143"/>
  </mergeCells>
  <printOptions/>
  <pageMargins left="0.28" right="0.33" top="0.35" bottom="0.34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5"/>
  <sheetViews>
    <sheetView zoomScalePageLayoutView="0" workbookViewId="0" topLeftCell="A90">
      <selection activeCell="G118" sqref="G118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hidden="1" customWidth="1"/>
    <col min="6" max="6" width="6.7109375" style="0" hidden="1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9.421875" style="7" customWidth="1"/>
  </cols>
  <sheetData>
    <row r="1" spans="2:9" ht="30" customHeight="1">
      <c r="B1" s="90" t="s">
        <v>549</v>
      </c>
      <c r="C1" s="90"/>
      <c r="D1" s="90"/>
      <c r="E1" s="90"/>
      <c r="F1" s="90"/>
      <c r="G1" s="90"/>
      <c r="H1" s="91"/>
      <c r="I1" s="91"/>
    </row>
    <row r="2" spans="2:7" ht="3" customHeight="1">
      <c r="B2" s="9"/>
      <c r="C2" s="1"/>
      <c r="D2" s="2"/>
      <c r="E2" s="2"/>
      <c r="F2" s="2"/>
      <c r="G2" s="2"/>
    </row>
    <row r="3" spans="2:9" ht="30" customHeight="1">
      <c r="B3" s="90" t="s">
        <v>550</v>
      </c>
      <c r="C3" s="90"/>
      <c r="D3" s="90"/>
      <c r="E3" s="90"/>
      <c r="F3" s="90"/>
      <c r="G3" s="90"/>
      <c r="H3" s="90"/>
      <c r="I3" s="90"/>
    </row>
    <row r="4" spans="2:7" ht="3" customHeight="1">
      <c r="B4" s="6"/>
      <c r="C4" s="6"/>
      <c r="D4" s="6"/>
      <c r="E4" s="6"/>
      <c r="F4" s="6"/>
      <c r="G4" s="6"/>
    </row>
    <row r="5" spans="1:10" ht="15">
      <c r="A5" s="68" t="s">
        <v>278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134</v>
      </c>
      <c r="H5" s="22" t="s">
        <v>537</v>
      </c>
      <c r="I5" s="32" t="s">
        <v>538</v>
      </c>
      <c r="J5" s="10" t="s">
        <v>552</v>
      </c>
    </row>
    <row r="6" spans="1:7" ht="3" customHeight="1">
      <c r="A6" s="8"/>
      <c r="B6" s="10"/>
      <c r="C6" s="10"/>
      <c r="D6" s="10"/>
      <c r="E6" s="10"/>
      <c r="F6" s="10"/>
      <c r="G6" s="10"/>
    </row>
    <row r="7" spans="1:10" ht="15">
      <c r="A7" s="8">
        <v>117</v>
      </c>
      <c r="B7" s="8">
        <v>140</v>
      </c>
      <c r="C7" s="4" t="s">
        <v>293</v>
      </c>
      <c r="D7" s="4" t="s">
        <v>166</v>
      </c>
      <c r="E7" s="4" t="s">
        <v>294</v>
      </c>
      <c r="F7" s="4">
        <v>730</v>
      </c>
      <c r="G7" s="4" t="s">
        <v>276</v>
      </c>
      <c r="H7" s="21">
        <v>0.15118055555555557</v>
      </c>
      <c r="I7" s="21">
        <v>0.11127314814814815</v>
      </c>
      <c r="J7" s="70">
        <v>0.3958333333333333</v>
      </c>
    </row>
    <row r="8" spans="1:10" ht="15">
      <c r="A8" s="8">
        <v>116</v>
      </c>
      <c r="B8" s="8">
        <v>136</v>
      </c>
      <c r="C8" s="4" t="s">
        <v>530</v>
      </c>
      <c r="D8" s="4" t="s">
        <v>166</v>
      </c>
      <c r="E8" s="4" t="s">
        <v>177</v>
      </c>
      <c r="F8" s="4">
        <v>17776</v>
      </c>
      <c r="G8" s="4" t="s">
        <v>276</v>
      </c>
      <c r="H8" s="21">
        <v>0.14387731481481483</v>
      </c>
      <c r="I8" s="21">
        <v>0.10811342592592592</v>
      </c>
      <c r="J8" s="70">
        <v>0.3965277777777778</v>
      </c>
    </row>
    <row r="9" spans="1:10" ht="15">
      <c r="A9" s="8">
        <v>115</v>
      </c>
      <c r="B9" s="8">
        <v>138</v>
      </c>
      <c r="C9" s="4" t="s">
        <v>524</v>
      </c>
      <c r="D9" s="5" t="s">
        <v>181</v>
      </c>
      <c r="E9" s="4" t="s">
        <v>178</v>
      </c>
      <c r="F9" s="4">
        <v>18788</v>
      </c>
      <c r="G9" s="4" t="s">
        <v>276</v>
      </c>
      <c r="H9" s="21">
        <v>0.14560185185185187</v>
      </c>
      <c r="I9" s="21">
        <v>0.10625</v>
      </c>
      <c r="J9" s="70">
        <v>0.397222222222222</v>
      </c>
    </row>
    <row r="10" spans="1:10" ht="15">
      <c r="A10" s="8">
        <v>114</v>
      </c>
      <c r="B10" s="8">
        <v>61</v>
      </c>
      <c r="C10" s="4" t="s">
        <v>285</v>
      </c>
      <c r="D10" s="4" t="s">
        <v>181</v>
      </c>
      <c r="E10" s="4" t="s">
        <v>182</v>
      </c>
      <c r="F10" s="4">
        <v>13190</v>
      </c>
      <c r="G10" s="4" t="s">
        <v>271</v>
      </c>
      <c r="H10" s="21">
        <v>0.14387731481481483</v>
      </c>
      <c r="I10" s="21">
        <v>0.1055787037037037</v>
      </c>
      <c r="J10" s="70">
        <v>0.397916666666667</v>
      </c>
    </row>
    <row r="11" spans="1:10" ht="15">
      <c r="A11" s="8">
        <v>113</v>
      </c>
      <c r="B11" s="8">
        <v>141</v>
      </c>
      <c r="C11" s="4" t="s">
        <v>527</v>
      </c>
      <c r="D11" s="4" t="s">
        <v>273</v>
      </c>
      <c r="E11" s="4" t="s">
        <v>274</v>
      </c>
      <c r="F11" s="4">
        <v>14900</v>
      </c>
      <c r="G11" s="4" t="s">
        <v>276</v>
      </c>
      <c r="H11" s="21">
        <v>0.14177083333333335</v>
      </c>
      <c r="I11" s="21">
        <v>0.1055787037037037</v>
      </c>
      <c r="J11" s="70">
        <v>0.398611111111111</v>
      </c>
    </row>
    <row r="12" spans="1:10" ht="15">
      <c r="A12" s="8">
        <v>112</v>
      </c>
      <c r="B12" s="8">
        <v>103</v>
      </c>
      <c r="C12" s="4" t="s">
        <v>117</v>
      </c>
      <c r="D12" s="4" t="s">
        <v>120</v>
      </c>
      <c r="E12" s="4" t="s">
        <v>125</v>
      </c>
      <c r="F12" s="4">
        <v>12281</v>
      </c>
      <c r="G12" s="4" t="s">
        <v>303</v>
      </c>
      <c r="H12" s="21">
        <v>0.12872685185185184</v>
      </c>
      <c r="I12" s="21">
        <v>0.10039351851851852</v>
      </c>
      <c r="J12" s="70">
        <v>0.399305555555556</v>
      </c>
    </row>
    <row r="13" spans="1:10" ht="15">
      <c r="A13" s="8">
        <v>111</v>
      </c>
      <c r="B13" s="8">
        <v>132</v>
      </c>
      <c r="C13" s="4" t="s">
        <v>520</v>
      </c>
      <c r="D13" s="4" t="s">
        <v>156</v>
      </c>
      <c r="E13" s="4" t="s">
        <v>157</v>
      </c>
      <c r="F13" s="4">
        <v>17734</v>
      </c>
      <c r="G13" s="4" t="s">
        <v>275</v>
      </c>
      <c r="H13" s="21">
        <v>0.12729166666666666</v>
      </c>
      <c r="I13" s="21">
        <v>0.10039351851851852</v>
      </c>
      <c r="J13" s="70">
        <v>0.4</v>
      </c>
    </row>
    <row r="14" spans="1:10" ht="15">
      <c r="A14" s="8">
        <v>110</v>
      </c>
      <c r="B14" s="8">
        <v>131</v>
      </c>
      <c r="C14" s="4" t="s">
        <v>152</v>
      </c>
      <c r="D14" s="4" t="s">
        <v>148</v>
      </c>
      <c r="E14" s="4" t="s">
        <v>153</v>
      </c>
      <c r="F14" s="4">
        <v>16214</v>
      </c>
      <c r="G14" s="4" t="s">
        <v>275</v>
      </c>
      <c r="H14" s="21">
        <v>0.12729166666666666</v>
      </c>
      <c r="I14" s="21">
        <v>0.10039351851851852</v>
      </c>
      <c r="J14" s="70">
        <v>0.400694444444445</v>
      </c>
    </row>
    <row r="15" spans="1:10" ht="15">
      <c r="A15" s="8">
        <v>109</v>
      </c>
      <c r="B15" s="8">
        <v>135</v>
      </c>
      <c r="C15" s="4" t="s">
        <v>522</v>
      </c>
      <c r="D15" s="4" t="s">
        <v>166</v>
      </c>
      <c r="E15" s="4" t="s">
        <v>176</v>
      </c>
      <c r="F15" s="4">
        <v>14958</v>
      </c>
      <c r="G15" s="4" t="s">
        <v>276</v>
      </c>
      <c r="H15" s="21">
        <v>0.13359953703703703</v>
      </c>
      <c r="I15" s="21">
        <v>0.08914351851851852</v>
      </c>
      <c r="J15" s="70">
        <v>0.401388888888889</v>
      </c>
    </row>
    <row r="16" spans="1:10" ht="15">
      <c r="A16" s="8">
        <v>108</v>
      </c>
      <c r="B16" s="8">
        <v>117</v>
      </c>
      <c r="C16" s="4" t="s">
        <v>147</v>
      </c>
      <c r="D16" s="4" t="s">
        <v>148</v>
      </c>
      <c r="E16" s="4" t="s">
        <v>149</v>
      </c>
      <c r="F16" s="4">
        <v>11934</v>
      </c>
      <c r="G16" s="4" t="s">
        <v>256</v>
      </c>
      <c r="H16" s="21">
        <v>0.11804398148148149</v>
      </c>
      <c r="I16" s="21">
        <v>0.10039351851851852</v>
      </c>
      <c r="J16" s="70">
        <v>0.402083333333334</v>
      </c>
    </row>
    <row r="17" spans="1:10" ht="15">
      <c r="A17" s="8">
        <v>107</v>
      </c>
      <c r="B17" s="8">
        <v>130</v>
      </c>
      <c r="C17" s="4" t="s">
        <v>150</v>
      </c>
      <c r="D17" s="4" t="s">
        <v>151</v>
      </c>
      <c r="E17" s="30" t="s">
        <v>519</v>
      </c>
      <c r="F17" s="4">
        <v>1134</v>
      </c>
      <c r="G17" s="4" t="s">
        <v>275</v>
      </c>
      <c r="H17" s="21">
        <v>0.12729166666666666</v>
      </c>
      <c r="I17" s="21">
        <v>0.08966435185185186</v>
      </c>
      <c r="J17" s="70">
        <v>0.402777777777778</v>
      </c>
    </row>
    <row r="18" spans="1:10" ht="15">
      <c r="A18" s="8">
        <v>106</v>
      </c>
      <c r="B18" s="8">
        <v>77</v>
      </c>
      <c r="C18" s="4" t="s">
        <v>67</v>
      </c>
      <c r="D18" s="4" t="s">
        <v>68</v>
      </c>
      <c r="E18" s="4" t="s">
        <v>75</v>
      </c>
      <c r="F18" s="4">
        <v>18922</v>
      </c>
      <c r="G18" s="4" t="s">
        <v>301</v>
      </c>
      <c r="H18" s="21">
        <v>0.12461805555555555</v>
      </c>
      <c r="I18" s="21">
        <v>0.08966435185185186</v>
      </c>
      <c r="J18" s="70">
        <v>0.403472222222223</v>
      </c>
    </row>
    <row r="19" spans="1:10" ht="15">
      <c r="A19" s="8">
        <v>105</v>
      </c>
      <c r="B19" s="8">
        <v>5</v>
      </c>
      <c r="C19" s="4" t="s">
        <v>30</v>
      </c>
      <c r="D19" s="4" t="s">
        <v>8</v>
      </c>
      <c r="E19" s="4" t="s">
        <v>14</v>
      </c>
      <c r="F19" s="4">
        <v>648</v>
      </c>
      <c r="G19" s="4" t="s">
        <v>297</v>
      </c>
      <c r="H19" s="21">
        <v>0.12400462962962963</v>
      </c>
      <c r="I19" s="21">
        <v>0.08982638888888889</v>
      </c>
      <c r="J19" s="70">
        <v>0.404166666666667</v>
      </c>
    </row>
    <row r="20" spans="1:10" ht="15">
      <c r="A20" s="8">
        <v>104</v>
      </c>
      <c r="B20" s="8">
        <v>56</v>
      </c>
      <c r="C20" s="4" t="s">
        <v>163</v>
      </c>
      <c r="D20" s="4" t="s">
        <v>166</v>
      </c>
      <c r="E20" s="4" t="s">
        <v>171</v>
      </c>
      <c r="F20" s="4">
        <v>11952</v>
      </c>
      <c r="G20" s="4" t="s">
        <v>166</v>
      </c>
      <c r="H20" s="21">
        <v>0.12503472222222223</v>
      </c>
      <c r="I20" s="21">
        <v>0.08844907407407408</v>
      </c>
      <c r="J20" s="70">
        <v>0.404861111111112</v>
      </c>
    </row>
    <row r="21" spans="1:10" ht="15">
      <c r="A21" s="8">
        <v>103</v>
      </c>
      <c r="B21" s="8">
        <v>104</v>
      </c>
      <c r="C21" s="4" t="s">
        <v>118</v>
      </c>
      <c r="D21" s="4" t="s">
        <v>120</v>
      </c>
      <c r="E21" s="4" t="s">
        <v>126</v>
      </c>
      <c r="F21" s="4">
        <v>12237</v>
      </c>
      <c r="G21" s="4" t="s">
        <v>303</v>
      </c>
      <c r="H21" s="21">
        <v>0.11209490740740741</v>
      </c>
      <c r="I21" s="21">
        <v>0.10039351851851852</v>
      </c>
      <c r="J21" s="70">
        <v>0.405555555555556</v>
      </c>
    </row>
    <row r="22" spans="1:10" ht="15">
      <c r="A22" s="8">
        <v>102</v>
      </c>
      <c r="B22" s="8">
        <v>109</v>
      </c>
      <c r="C22" s="4" t="s">
        <v>136</v>
      </c>
      <c r="D22" s="4" t="s">
        <v>137</v>
      </c>
      <c r="E22" s="4" t="s">
        <v>138</v>
      </c>
      <c r="F22" s="4">
        <v>3818</v>
      </c>
      <c r="G22" s="4" t="s">
        <v>307</v>
      </c>
      <c r="H22" s="21">
        <v>0.12232638888888889</v>
      </c>
      <c r="I22" s="21">
        <v>0.08679398148148149</v>
      </c>
      <c r="J22" s="70">
        <v>0.406250000000001</v>
      </c>
    </row>
    <row r="23" spans="1:10" ht="15">
      <c r="A23" s="8">
        <v>101</v>
      </c>
      <c r="B23" s="8">
        <v>50</v>
      </c>
      <c r="C23" s="4" t="s">
        <v>258</v>
      </c>
      <c r="D23" s="4" t="s">
        <v>260</v>
      </c>
      <c r="E23" s="4" t="s">
        <v>263</v>
      </c>
      <c r="F23" s="65">
        <v>4657</v>
      </c>
      <c r="G23" s="4" t="s">
        <v>255</v>
      </c>
      <c r="H23" s="21">
        <v>0.11804398148148149</v>
      </c>
      <c r="I23" s="21">
        <v>0.09064814814814814</v>
      </c>
      <c r="J23" s="70">
        <v>0.406944444444445</v>
      </c>
    </row>
    <row r="24" spans="1:10" ht="15">
      <c r="A24" s="8">
        <v>100</v>
      </c>
      <c r="B24" s="8">
        <v>134</v>
      </c>
      <c r="C24" s="4" t="s">
        <v>155</v>
      </c>
      <c r="D24" s="4" t="s">
        <v>156</v>
      </c>
      <c r="E24" s="4" t="s">
        <v>158</v>
      </c>
      <c r="F24" s="4">
        <v>18229</v>
      </c>
      <c r="G24" s="4" t="s">
        <v>275</v>
      </c>
      <c r="H24" s="21">
        <v>0.11804398148148149</v>
      </c>
      <c r="I24" s="21">
        <v>0.08946759259259258</v>
      </c>
      <c r="J24" s="70">
        <v>0.40763888888889</v>
      </c>
    </row>
    <row r="25" spans="1:10" ht="15">
      <c r="A25" s="8">
        <v>99</v>
      </c>
      <c r="B25" s="8">
        <v>108</v>
      </c>
      <c r="C25" s="4" t="s">
        <v>129</v>
      </c>
      <c r="D25" s="4" t="s">
        <v>130</v>
      </c>
      <c r="E25" s="4" t="s">
        <v>133</v>
      </c>
      <c r="F25" s="4">
        <v>18620</v>
      </c>
      <c r="G25" s="4" t="s">
        <v>307</v>
      </c>
      <c r="H25" s="21">
        <v>0.11065972222222223</v>
      </c>
      <c r="I25" s="21">
        <v>0.09668981481481481</v>
      </c>
      <c r="J25" s="70">
        <v>0.408333333333334</v>
      </c>
    </row>
    <row r="26" spans="1:10" ht="15">
      <c r="A26" s="8">
        <v>98</v>
      </c>
      <c r="B26" s="8">
        <v>99</v>
      </c>
      <c r="C26" s="4" t="s">
        <v>113</v>
      </c>
      <c r="D26" s="4" t="s">
        <v>119</v>
      </c>
      <c r="E26" s="4" t="s">
        <v>122</v>
      </c>
      <c r="F26" s="4">
        <v>3649</v>
      </c>
      <c r="G26" s="4" t="s">
        <v>303</v>
      </c>
      <c r="H26" s="21">
        <v>0.1097800925925926</v>
      </c>
      <c r="I26" s="21">
        <v>0.09649305555555555</v>
      </c>
      <c r="J26" s="70">
        <v>0.409027777777779</v>
      </c>
    </row>
    <row r="27" spans="1:10" ht="15">
      <c r="A27" s="8">
        <v>97</v>
      </c>
      <c r="B27" s="8">
        <v>46</v>
      </c>
      <c r="C27" s="4" t="s">
        <v>205</v>
      </c>
      <c r="D27" s="4" t="s">
        <v>207</v>
      </c>
      <c r="E27" s="4" t="s">
        <v>209</v>
      </c>
      <c r="F27" s="4">
        <v>3802</v>
      </c>
      <c r="G27" s="4" t="s">
        <v>255</v>
      </c>
      <c r="H27" s="21">
        <v>0.1203125</v>
      </c>
      <c r="I27" s="21">
        <v>0.08487268518518519</v>
      </c>
      <c r="J27" s="70">
        <v>0.409722222222223</v>
      </c>
    </row>
    <row r="28" spans="1:10" ht="15">
      <c r="A28" s="8">
        <v>96</v>
      </c>
      <c r="B28" s="29">
        <v>68</v>
      </c>
      <c r="C28" s="30" t="s">
        <v>264</v>
      </c>
      <c r="D28" s="30" t="s">
        <v>33</v>
      </c>
      <c r="E28" s="30" t="s">
        <v>507</v>
      </c>
      <c r="F28" s="65">
        <v>15508</v>
      </c>
      <c r="G28" s="30" t="s">
        <v>309</v>
      </c>
      <c r="H28" s="21">
        <v>0.11951388888888889</v>
      </c>
      <c r="I28" s="21">
        <v>0.08450231481481481</v>
      </c>
      <c r="J28" s="70">
        <v>0.410416666666668</v>
      </c>
    </row>
    <row r="29" spans="1:10" ht="15">
      <c r="A29" s="8">
        <v>95</v>
      </c>
      <c r="B29" s="8">
        <v>74</v>
      </c>
      <c r="C29" s="4" t="s">
        <v>62</v>
      </c>
      <c r="D29" s="4" t="s">
        <v>60</v>
      </c>
      <c r="E29" s="4" t="s">
        <v>63</v>
      </c>
      <c r="F29" s="4">
        <v>19079</v>
      </c>
      <c r="G29" s="4" t="s">
        <v>308</v>
      </c>
      <c r="H29" s="21">
        <v>0.11065972222222223</v>
      </c>
      <c r="I29" s="21">
        <v>0.09329861111111111</v>
      </c>
      <c r="J29" s="70">
        <v>0.411111111111112</v>
      </c>
    </row>
    <row r="30" spans="1:10" ht="15">
      <c r="A30" s="8">
        <v>94</v>
      </c>
      <c r="B30" s="8">
        <v>89</v>
      </c>
      <c r="C30" s="4" t="s">
        <v>96</v>
      </c>
      <c r="D30" s="4" t="s">
        <v>99</v>
      </c>
      <c r="E30" s="4" t="s">
        <v>102</v>
      </c>
      <c r="F30" s="4">
        <v>11786</v>
      </c>
      <c r="G30" s="4" t="s">
        <v>301</v>
      </c>
      <c r="H30" s="21">
        <v>0.11475694444444445</v>
      </c>
      <c r="I30" s="21">
        <v>0.08878472222222222</v>
      </c>
      <c r="J30" s="70">
        <v>0.411805555555557</v>
      </c>
    </row>
    <row r="31" spans="1:10" ht="15">
      <c r="A31" s="8">
        <v>93</v>
      </c>
      <c r="B31" s="8">
        <v>62</v>
      </c>
      <c r="C31" s="4" t="s">
        <v>179</v>
      </c>
      <c r="D31" s="4" t="s">
        <v>181</v>
      </c>
      <c r="E31" s="4" t="s">
        <v>182</v>
      </c>
      <c r="F31" s="4">
        <v>8318</v>
      </c>
      <c r="G31" s="4" t="s">
        <v>271</v>
      </c>
      <c r="H31" s="21">
        <v>0.11475694444444445</v>
      </c>
      <c r="I31" s="21">
        <v>0.08878472222222222</v>
      </c>
      <c r="J31" s="70">
        <v>0.412500000000001</v>
      </c>
    </row>
    <row r="32" spans="1:10" ht="15">
      <c r="A32" s="8">
        <v>92</v>
      </c>
      <c r="B32" s="8">
        <v>49</v>
      </c>
      <c r="C32" s="4" t="s">
        <v>233</v>
      </c>
      <c r="D32" s="4" t="s">
        <v>257</v>
      </c>
      <c r="E32" s="30" t="s">
        <v>503</v>
      </c>
      <c r="F32" s="65">
        <v>3564</v>
      </c>
      <c r="G32" s="4" t="s">
        <v>255</v>
      </c>
      <c r="H32" s="21">
        <v>0.11575231481481482</v>
      </c>
      <c r="I32" s="21">
        <v>0.08711805555555556</v>
      </c>
      <c r="J32" s="70">
        <v>0.413194444444446</v>
      </c>
    </row>
    <row r="33" spans="1:10" ht="15">
      <c r="A33" s="8">
        <v>91</v>
      </c>
      <c r="B33" s="8">
        <v>45</v>
      </c>
      <c r="C33" s="4" t="s">
        <v>204</v>
      </c>
      <c r="D33" s="4" t="s">
        <v>206</v>
      </c>
      <c r="E33" s="4" t="s">
        <v>208</v>
      </c>
      <c r="F33" s="4">
        <v>4087</v>
      </c>
      <c r="G33" s="4" t="s">
        <v>255</v>
      </c>
      <c r="H33" s="21">
        <v>0.11557870370370371</v>
      </c>
      <c r="I33" s="21">
        <v>0.08679398148148149</v>
      </c>
      <c r="J33" s="70">
        <v>0.41388888888889</v>
      </c>
    </row>
    <row r="34" spans="1:10" ht="15">
      <c r="A34" s="8">
        <v>90</v>
      </c>
      <c r="B34" s="8">
        <v>66</v>
      </c>
      <c r="C34" s="4" t="s">
        <v>34</v>
      </c>
      <c r="D34" s="4" t="s">
        <v>33</v>
      </c>
      <c r="E34" s="4" t="s">
        <v>36</v>
      </c>
      <c r="F34" s="4">
        <v>19202</v>
      </c>
      <c r="G34" s="4" t="s">
        <v>309</v>
      </c>
      <c r="H34" s="21">
        <v>0.11216435185185186</v>
      </c>
      <c r="I34" s="21">
        <v>0.08988425925925926</v>
      </c>
      <c r="J34" s="70">
        <v>0.414583333333335</v>
      </c>
    </row>
    <row r="35" spans="1:10" ht="15">
      <c r="A35" s="8">
        <v>89</v>
      </c>
      <c r="B35" s="8">
        <v>139</v>
      </c>
      <c r="C35" s="4" t="s">
        <v>525</v>
      </c>
      <c r="D35" s="4" t="s">
        <v>267</v>
      </c>
      <c r="E35" s="4" t="s">
        <v>268</v>
      </c>
      <c r="F35" s="4">
        <v>18867</v>
      </c>
      <c r="G35" s="4" t="s">
        <v>276</v>
      </c>
      <c r="H35" s="21">
        <v>0.11530092592592593</v>
      </c>
      <c r="I35" s="21">
        <v>0.08506944444444443</v>
      </c>
      <c r="J35" s="70">
        <v>0.415277777777779</v>
      </c>
    </row>
    <row r="36" spans="1:10" ht="15">
      <c r="A36" s="8">
        <v>88</v>
      </c>
      <c r="B36" s="8">
        <v>102</v>
      </c>
      <c r="C36" s="4" t="s">
        <v>459</v>
      </c>
      <c r="D36" s="4" t="s">
        <v>120</v>
      </c>
      <c r="E36" s="4" t="s">
        <v>124</v>
      </c>
      <c r="F36" s="4">
        <v>10940</v>
      </c>
      <c r="G36" s="4" t="s">
        <v>303</v>
      </c>
      <c r="H36" s="21">
        <v>0.11216435185185186</v>
      </c>
      <c r="I36" s="21">
        <v>0.08619212962962963</v>
      </c>
      <c r="J36" s="70">
        <v>0.415972222222224</v>
      </c>
    </row>
    <row r="37" spans="1:10" ht="15">
      <c r="A37" s="8">
        <v>87</v>
      </c>
      <c r="B37" s="8">
        <v>113</v>
      </c>
      <c r="C37" s="4" t="s">
        <v>184</v>
      </c>
      <c r="D37" s="4" t="s">
        <v>151</v>
      </c>
      <c r="E37" s="4" t="s">
        <v>189</v>
      </c>
      <c r="F37" s="4">
        <v>17641</v>
      </c>
      <c r="G37" s="4" t="s">
        <v>256</v>
      </c>
      <c r="H37" s="21">
        <v>0.10706018518518519</v>
      </c>
      <c r="I37" s="21">
        <v>0.09020833333333333</v>
      </c>
      <c r="J37" s="70">
        <v>0.416666666666668</v>
      </c>
    </row>
    <row r="38" spans="1:10" ht="15">
      <c r="A38" s="8">
        <v>86</v>
      </c>
      <c r="B38" s="8">
        <v>27</v>
      </c>
      <c r="C38" s="4" t="s">
        <v>193</v>
      </c>
      <c r="D38" s="4" t="s">
        <v>196</v>
      </c>
      <c r="E38" s="4" t="s">
        <v>197</v>
      </c>
      <c r="F38" s="4" t="s">
        <v>200</v>
      </c>
      <c r="G38" s="4" t="s">
        <v>196</v>
      </c>
      <c r="H38" s="21">
        <v>0.11208333333333334</v>
      </c>
      <c r="I38" s="27">
        <v>0.08487268518518519</v>
      </c>
      <c r="J38" s="70">
        <v>0.417361111111113</v>
      </c>
    </row>
    <row r="39" spans="1:10" ht="15">
      <c r="A39" s="8">
        <v>85</v>
      </c>
      <c r="B39" s="8">
        <v>95</v>
      </c>
      <c r="C39" s="4" t="s">
        <v>217</v>
      </c>
      <c r="D39" s="4" t="s">
        <v>218</v>
      </c>
      <c r="E39" s="4" t="s">
        <v>125</v>
      </c>
      <c r="F39" s="4">
        <v>15973</v>
      </c>
      <c r="G39" s="4" t="s">
        <v>302</v>
      </c>
      <c r="H39" s="21">
        <v>0.11002314814814815</v>
      </c>
      <c r="I39" s="21">
        <v>0.08679398148148149</v>
      </c>
      <c r="J39" s="70">
        <v>0.418055555555557</v>
      </c>
    </row>
    <row r="40" spans="1:10" ht="15">
      <c r="A40" s="8">
        <v>84</v>
      </c>
      <c r="B40" s="8">
        <v>90</v>
      </c>
      <c r="C40" s="4" t="s">
        <v>245</v>
      </c>
      <c r="D40" s="4" t="s">
        <v>254</v>
      </c>
      <c r="E40" s="4" t="s">
        <v>247</v>
      </c>
      <c r="F40" s="4">
        <v>18406</v>
      </c>
      <c r="G40" s="4" t="s">
        <v>301</v>
      </c>
      <c r="H40" s="21">
        <v>0.11065972222222223</v>
      </c>
      <c r="I40" s="21">
        <v>0.08487268518518519</v>
      </c>
      <c r="J40" s="70">
        <v>0.418750000000002</v>
      </c>
    </row>
    <row r="41" spans="1:10" ht="15">
      <c r="A41" s="8">
        <v>83</v>
      </c>
      <c r="B41" s="8">
        <v>81</v>
      </c>
      <c r="C41" s="4" t="s">
        <v>72</v>
      </c>
      <c r="D41" s="4" t="s">
        <v>68</v>
      </c>
      <c r="E41" s="4" t="s">
        <v>79</v>
      </c>
      <c r="F41" s="4">
        <v>14380</v>
      </c>
      <c r="G41" s="4" t="s">
        <v>301</v>
      </c>
      <c r="H41" s="21">
        <v>0.11061342592592593</v>
      </c>
      <c r="I41" s="21">
        <v>0.08487268518518519</v>
      </c>
      <c r="J41" s="70">
        <v>0.419444444444446</v>
      </c>
    </row>
    <row r="42" spans="1:10" ht="15">
      <c r="A42" s="8">
        <v>82</v>
      </c>
      <c r="B42" s="8">
        <v>51</v>
      </c>
      <c r="C42" s="4" t="s">
        <v>259</v>
      </c>
      <c r="D42" s="4" t="s">
        <v>261</v>
      </c>
      <c r="E42" s="4" t="s">
        <v>262</v>
      </c>
      <c r="F42" s="65">
        <v>4543</v>
      </c>
      <c r="G42" s="4" t="s">
        <v>255</v>
      </c>
      <c r="H42" s="21">
        <v>0.11407407407407408</v>
      </c>
      <c r="I42" s="21">
        <v>0.0812962962962963</v>
      </c>
      <c r="J42" s="70">
        <v>0.420138888888891</v>
      </c>
    </row>
    <row r="43" spans="1:10" ht="15">
      <c r="A43" s="8">
        <v>81</v>
      </c>
      <c r="B43" s="8">
        <v>72</v>
      </c>
      <c r="C43" s="4" t="s">
        <v>40</v>
      </c>
      <c r="D43" s="4" t="s">
        <v>41</v>
      </c>
      <c r="E43" s="4" t="s">
        <v>42</v>
      </c>
      <c r="F43" s="4">
        <v>18360</v>
      </c>
      <c r="G43" s="4" t="s">
        <v>308</v>
      </c>
      <c r="H43" s="21">
        <v>0.11096064814814816</v>
      </c>
      <c r="I43" s="21">
        <v>0.08314814814814815</v>
      </c>
      <c r="J43" s="70">
        <v>0.420833333333335</v>
      </c>
    </row>
    <row r="44" spans="1:10" ht="15">
      <c r="A44" s="8">
        <v>80</v>
      </c>
      <c r="B44" s="8">
        <v>115</v>
      </c>
      <c r="C44" s="4" t="s">
        <v>186</v>
      </c>
      <c r="D44" s="4" t="s">
        <v>188</v>
      </c>
      <c r="E44" s="4" t="s">
        <v>191</v>
      </c>
      <c r="F44" s="4">
        <v>19205</v>
      </c>
      <c r="G44" s="4" t="s">
        <v>256</v>
      </c>
      <c r="H44" s="21">
        <v>0.11065972222222223</v>
      </c>
      <c r="I44" s="21">
        <v>0.08314814814814815</v>
      </c>
      <c r="J44" s="70">
        <v>0.42152777777778</v>
      </c>
    </row>
    <row r="45" spans="1:10" ht="15">
      <c r="A45" s="8">
        <v>79</v>
      </c>
      <c r="B45" s="8">
        <v>86</v>
      </c>
      <c r="C45" s="4" t="s">
        <v>89</v>
      </c>
      <c r="D45" s="4" t="s">
        <v>90</v>
      </c>
      <c r="E45" s="4" t="s">
        <v>93</v>
      </c>
      <c r="F45" s="4">
        <v>18946</v>
      </c>
      <c r="G45" s="4" t="s">
        <v>305</v>
      </c>
      <c r="H45" s="21">
        <v>0.10996527777777779</v>
      </c>
      <c r="I45" s="21">
        <v>0.08202546296296297</v>
      </c>
      <c r="J45" s="70">
        <v>0.422222222222224</v>
      </c>
    </row>
    <row r="46" spans="1:10" ht="15">
      <c r="A46" s="8">
        <v>78</v>
      </c>
      <c r="B46" s="8">
        <v>67</v>
      </c>
      <c r="C46" s="4" t="s">
        <v>37</v>
      </c>
      <c r="D46" s="4" t="s">
        <v>38</v>
      </c>
      <c r="E46" s="4" t="s">
        <v>39</v>
      </c>
      <c r="F46" s="4">
        <v>16070</v>
      </c>
      <c r="G46" s="4" t="s">
        <v>309</v>
      </c>
      <c r="H46" s="21">
        <v>0.11002314814814815</v>
      </c>
      <c r="I46" s="21">
        <v>0.08076388888888889</v>
      </c>
      <c r="J46" s="70">
        <v>0.422916666666669</v>
      </c>
    </row>
    <row r="47" spans="1:10" ht="15">
      <c r="A47" s="8">
        <v>77</v>
      </c>
      <c r="B47" s="8">
        <v>88</v>
      </c>
      <c r="C47" s="4" t="s">
        <v>95</v>
      </c>
      <c r="D47" s="4" t="s">
        <v>98</v>
      </c>
      <c r="E47" s="4" t="s">
        <v>101</v>
      </c>
      <c r="F47" s="4">
        <v>17538</v>
      </c>
      <c r="G47" s="4" t="s">
        <v>301</v>
      </c>
      <c r="H47" s="21">
        <v>0.10590277777777778</v>
      </c>
      <c r="I47" s="21">
        <v>0.08487268518518519</v>
      </c>
      <c r="J47" s="70">
        <v>0.423611111111113</v>
      </c>
    </row>
    <row r="48" spans="1:10" ht="15">
      <c r="A48" s="8">
        <v>76</v>
      </c>
      <c r="B48" s="8">
        <v>71</v>
      </c>
      <c r="C48" s="4" t="s">
        <v>82</v>
      </c>
      <c r="D48" s="4" t="s">
        <v>83</v>
      </c>
      <c r="E48" s="4" t="s">
        <v>84</v>
      </c>
      <c r="F48" s="4">
        <v>14114</v>
      </c>
      <c r="G48" s="4" t="s">
        <v>309</v>
      </c>
      <c r="H48" s="21">
        <v>0.11002314814814815</v>
      </c>
      <c r="I48" s="21">
        <v>0.08068287037037036</v>
      </c>
      <c r="J48" s="70">
        <v>0.424305555555558</v>
      </c>
    </row>
    <row r="49" spans="1:10" ht="15">
      <c r="A49" s="8">
        <v>75</v>
      </c>
      <c r="B49" s="29">
        <v>25</v>
      </c>
      <c r="C49" s="30" t="s">
        <v>48</v>
      </c>
      <c r="D49" s="30" t="s">
        <v>50</v>
      </c>
      <c r="E49" s="30" t="s">
        <v>57</v>
      </c>
      <c r="F49" s="65">
        <v>243</v>
      </c>
      <c r="G49" s="30" t="s">
        <v>135</v>
      </c>
      <c r="H49" s="21">
        <v>0.11002314814814815</v>
      </c>
      <c r="I49" s="21">
        <v>0.08068287037037036</v>
      </c>
      <c r="J49" s="70">
        <v>0.425000000000002</v>
      </c>
    </row>
    <row r="50" spans="1:10" ht="15">
      <c r="A50" s="8">
        <v>74</v>
      </c>
      <c r="B50" s="8">
        <v>91</v>
      </c>
      <c r="C50" s="4" t="s">
        <v>140</v>
      </c>
      <c r="D50" s="4" t="s">
        <v>143</v>
      </c>
      <c r="E50" s="4" t="s">
        <v>145</v>
      </c>
      <c r="F50" s="4">
        <v>19040</v>
      </c>
      <c r="G50" s="4" t="s">
        <v>302</v>
      </c>
      <c r="H50" s="21">
        <v>0.11065972222222223</v>
      </c>
      <c r="I50" s="21">
        <v>0.08002314814814815</v>
      </c>
      <c r="J50" s="70">
        <v>0.425694444444447</v>
      </c>
    </row>
    <row r="51" spans="1:10" ht="15">
      <c r="A51" s="8">
        <v>73</v>
      </c>
      <c r="B51" s="8">
        <v>75</v>
      </c>
      <c r="C51" s="4" t="s">
        <v>64</v>
      </c>
      <c r="D51" s="4" t="s">
        <v>60</v>
      </c>
      <c r="E51" s="4" t="s">
        <v>65</v>
      </c>
      <c r="F51" s="4">
        <v>12320</v>
      </c>
      <c r="G51" s="11" t="s">
        <v>308</v>
      </c>
      <c r="H51" s="21">
        <v>0.10579861111111112</v>
      </c>
      <c r="I51" s="21">
        <v>0.08450231481481481</v>
      </c>
      <c r="J51" s="70">
        <v>0.426388888888891</v>
      </c>
    </row>
    <row r="52" spans="1:10" ht="15">
      <c r="A52" s="8">
        <v>72</v>
      </c>
      <c r="B52" s="8">
        <v>47</v>
      </c>
      <c r="C52" s="4" t="s">
        <v>104</v>
      </c>
      <c r="D52" s="4" t="s">
        <v>107</v>
      </c>
      <c r="E52" s="4" t="s">
        <v>109</v>
      </c>
      <c r="F52" s="4">
        <v>3622</v>
      </c>
      <c r="G52" s="4" t="s">
        <v>255</v>
      </c>
      <c r="H52" s="21">
        <v>0.11403935185185185</v>
      </c>
      <c r="I52" s="21">
        <v>0.07615740740740741</v>
      </c>
      <c r="J52" s="70">
        <v>0.427083333333336</v>
      </c>
    </row>
    <row r="53" spans="1:10" ht="15">
      <c r="A53" s="8">
        <v>71</v>
      </c>
      <c r="B53" s="8">
        <v>120</v>
      </c>
      <c r="C53" s="4" t="s">
        <v>290</v>
      </c>
      <c r="D53" s="4" t="s">
        <v>291</v>
      </c>
      <c r="E53" s="4" t="s">
        <v>292</v>
      </c>
      <c r="F53" s="4">
        <v>17592</v>
      </c>
      <c r="G53" s="4" t="s">
        <v>308</v>
      </c>
      <c r="H53" s="21">
        <v>0.1061111111111111</v>
      </c>
      <c r="I53" s="21">
        <v>0.08304398148148148</v>
      </c>
      <c r="J53" s="70">
        <v>0.42777777777778</v>
      </c>
    </row>
    <row r="54" spans="1:10" ht="15">
      <c r="A54" s="8">
        <v>70</v>
      </c>
      <c r="B54" s="8">
        <v>8</v>
      </c>
      <c r="C54" s="4" t="s">
        <v>19</v>
      </c>
      <c r="D54" s="4" t="s">
        <v>17</v>
      </c>
      <c r="E54" s="4" t="s">
        <v>20</v>
      </c>
      <c r="F54" s="4">
        <v>3551</v>
      </c>
      <c r="G54" s="4" t="s">
        <v>300</v>
      </c>
      <c r="H54" s="21">
        <v>0.10866898148148149</v>
      </c>
      <c r="I54" s="21">
        <v>0.08002314814814815</v>
      </c>
      <c r="J54" s="70">
        <v>0.428472222222225</v>
      </c>
    </row>
    <row r="55" spans="1:10" ht="15">
      <c r="A55" s="8">
        <v>69</v>
      </c>
      <c r="B55" s="8">
        <v>83</v>
      </c>
      <c r="C55" s="4" t="s">
        <v>74</v>
      </c>
      <c r="D55" s="4" t="s">
        <v>68</v>
      </c>
      <c r="E55" s="4" t="s">
        <v>81</v>
      </c>
      <c r="F55" s="4">
        <v>10280</v>
      </c>
      <c r="G55" s="4" t="s">
        <v>301</v>
      </c>
      <c r="H55" s="21">
        <v>0.10763888888888888</v>
      </c>
      <c r="I55" s="21">
        <v>0.08002314814814815</v>
      </c>
      <c r="J55" s="70">
        <v>0.429166666666669</v>
      </c>
    </row>
    <row r="56" spans="1:10" ht="15">
      <c r="A56" s="8">
        <v>68</v>
      </c>
      <c r="B56" s="29">
        <v>32</v>
      </c>
      <c r="C56" s="30" t="s">
        <v>228</v>
      </c>
      <c r="D56" s="30" t="s">
        <v>232</v>
      </c>
      <c r="E56" s="30" t="s">
        <v>490</v>
      </c>
      <c r="F56" s="65">
        <v>100128</v>
      </c>
      <c r="G56" s="30" t="s">
        <v>232</v>
      </c>
      <c r="H56" s="21">
        <v>0.10471064814814815</v>
      </c>
      <c r="I56" s="21">
        <v>0.08287037037037037</v>
      </c>
      <c r="J56" s="70">
        <v>0.429861111111114</v>
      </c>
    </row>
    <row r="57" spans="1:10" ht="15">
      <c r="A57" s="8">
        <v>67</v>
      </c>
      <c r="B57" s="29">
        <v>43</v>
      </c>
      <c r="C57" s="30" t="s">
        <v>225</v>
      </c>
      <c r="D57" s="30" t="s">
        <v>219</v>
      </c>
      <c r="E57" s="30" t="s">
        <v>501</v>
      </c>
      <c r="F57" s="65">
        <v>3745</v>
      </c>
      <c r="G57" s="30" t="s">
        <v>298</v>
      </c>
      <c r="H57" s="21">
        <v>0.10590277777777778</v>
      </c>
      <c r="I57" s="21">
        <v>0.08092592592592592</v>
      </c>
      <c r="J57" s="70">
        <v>0.430555555555558</v>
      </c>
    </row>
    <row r="58" spans="1:10" ht="15">
      <c r="A58" s="8">
        <v>66</v>
      </c>
      <c r="B58" s="8">
        <v>3</v>
      </c>
      <c r="C58" s="4" t="s">
        <v>12</v>
      </c>
      <c r="D58" s="4" t="s">
        <v>8</v>
      </c>
      <c r="E58" s="4" t="s">
        <v>13</v>
      </c>
      <c r="F58" s="4">
        <v>307</v>
      </c>
      <c r="G58" s="4" t="s">
        <v>297</v>
      </c>
      <c r="H58" s="21">
        <v>0.1052662037037037</v>
      </c>
      <c r="I58" s="21">
        <v>0.08149305555555555</v>
      </c>
      <c r="J58" s="70">
        <v>0.431250000000003</v>
      </c>
    </row>
    <row r="59" spans="1:10" ht="15">
      <c r="A59" s="8">
        <v>65</v>
      </c>
      <c r="B59" s="8">
        <v>101</v>
      </c>
      <c r="C59" s="4" t="s">
        <v>115</v>
      </c>
      <c r="D59" s="4" t="s">
        <v>119</v>
      </c>
      <c r="E59" s="4" t="s">
        <v>77</v>
      </c>
      <c r="F59" s="4">
        <v>16672</v>
      </c>
      <c r="G59" s="4" t="s">
        <v>303</v>
      </c>
      <c r="H59" s="21">
        <v>0.10341435185185185</v>
      </c>
      <c r="I59" s="21">
        <v>0.08304398148148148</v>
      </c>
      <c r="J59" s="70">
        <v>0.431944444444447</v>
      </c>
    </row>
    <row r="60" spans="1:10" ht="15">
      <c r="A60" s="8">
        <v>64</v>
      </c>
      <c r="B60" s="8">
        <v>48</v>
      </c>
      <c r="C60" s="4" t="s">
        <v>106</v>
      </c>
      <c r="D60" s="4" t="s">
        <v>107</v>
      </c>
      <c r="E60" s="4" t="s">
        <v>111</v>
      </c>
      <c r="F60" s="4">
        <v>3625</v>
      </c>
      <c r="G60" s="4" t="s">
        <v>255</v>
      </c>
      <c r="H60" s="21">
        <v>0.10590277777777778</v>
      </c>
      <c r="I60" s="21">
        <v>0.08002314814814815</v>
      </c>
      <c r="J60" s="70">
        <v>0.432638888888892</v>
      </c>
    </row>
    <row r="61" spans="1:10" ht="15">
      <c r="A61" s="8">
        <v>63</v>
      </c>
      <c r="B61" s="8">
        <v>107</v>
      </c>
      <c r="C61" s="4" t="s">
        <v>128</v>
      </c>
      <c r="D61" s="4" t="s">
        <v>130</v>
      </c>
      <c r="E61" s="4" t="s">
        <v>132</v>
      </c>
      <c r="F61" s="4">
        <v>16602</v>
      </c>
      <c r="G61" s="4" t="s">
        <v>307</v>
      </c>
      <c r="H61" s="21">
        <v>0.10465277777777779</v>
      </c>
      <c r="I61" s="21">
        <v>0.08125</v>
      </c>
      <c r="J61" s="70">
        <v>0.433333333333336</v>
      </c>
    </row>
    <row r="62" spans="1:10" ht="15">
      <c r="A62" s="8">
        <v>62</v>
      </c>
      <c r="B62" s="8">
        <v>64</v>
      </c>
      <c r="C62" s="4" t="s">
        <v>269</v>
      </c>
      <c r="D62" s="4" t="s">
        <v>270</v>
      </c>
      <c r="E62" s="4" t="s">
        <v>138</v>
      </c>
      <c r="F62" s="4">
        <v>17952</v>
      </c>
      <c r="G62" s="4" t="s">
        <v>271</v>
      </c>
      <c r="H62" s="21">
        <v>0.10590277777777778</v>
      </c>
      <c r="I62" s="21">
        <v>0.07966435185185185</v>
      </c>
      <c r="J62" s="70">
        <v>0.434027777777781</v>
      </c>
    </row>
    <row r="63" spans="1:10" ht="15">
      <c r="A63" s="8">
        <v>61</v>
      </c>
      <c r="B63" s="8">
        <v>94</v>
      </c>
      <c r="C63" s="4" t="s">
        <v>216</v>
      </c>
      <c r="D63" s="4" t="s">
        <v>218</v>
      </c>
      <c r="E63" s="4" t="s">
        <v>249</v>
      </c>
      <c r="F63" s="4">
        <v>16812</v>
      </c>
      <c r="G63" s="4" t="s">
        <v>302</v>
      </c>
      <c r="H63" s="21">
        <v>0.10534722222222223</v>
      </c>
      <c r="I63" s="21">
        <v>0.07966435185185185</v>
      </c>
      <c r="J63" s="70">
        <v>0.434722222222225</v>
      </c>
    </row>
    <row r="64" spans="1:10" ht="15">
      <c r="A64" s="8">
        <v>60</v>
      </c>
      <c r="B64" s="8">
        <v>28</v>
      </c>
      <c r="C64" s="4" t="s">
        <v>194</v>
      </c>
      <c r="D64" s="4" t="s">
        <v>196</v>
      </c>
      <c r="E64" s="4" t="s">
        <v>198</v>
      </c>
      <c r="F64" s="4" t="s">
        <v>201</v>
      </c>
      <c r="G64" s="4" t="s">
        <v>196</v>
      </c>
      <c r="H64" s="21">
        <v>0.1039351851851852</v>
      </c>
      <c r="I64" s="21">
        <v>0.07994212962962964</v>
      </c>
      <c r="J64" s="70">
        <v>0.43541666666667</v>
      </c>
    </row>
    <row r="65" spans="1:10" ht="15">
      <c r="A65" s="8">
        <v>59</v>
      </c>
      <c r="B65" s="8">
        <v>78</v>
      </c>
      <c r="C65" s="4" t="s">
        <v>69</v>
      </c>
      <c r="D65" s="4" t="s">
        <v>68</v>
      </c>
      <c r="E65" s="4" t="s">
        <v>76</v>
      </c>
      <c r="F65" s="4">
        <v>14769</v>
      </c>
      <c r="G65" s="4" t="s">
        <v>305</v>
      </c>
      <c r="H65" s="21">
        <v>0.1052662037037037</v>
      </c>
      <c r="I65" s="21">
        <v>0.07833333333333332</v>
      </c>
      <c r="J65" s="70">
        <v>0.436111111111114</v>
      </c>
    </row>
    <row r="66" spans="1:10" ht="15">
      <c r="A66" s="8">
        <v>58</v>
      </c>
      <c r="B66" s="8">
        <v>17</v>
      </c>
      <c r="C66" s="4" t="s">
        <v>237</v>
      </c>
      <c r="D66" s="4" t="s">
        <v>277</v>
      </c>
      <c r="E66" s="4" t="s">
        <v>243</v>
      </c>
      <c r="F66" s="4">
        <v>4</v>
      </c>
      <c r="G66" s="4" t="s">
        <v>299</v>
      </c>
      <c r="H66" s="21">
        <v>0.10341435185185185</v>
      </c>
      <c r="I66" s="21">
        <v>0.08002314814814815</v>
      </c>
      <c r="J66" s="70">
        <v>0.436805555555559</v>
      </c>
    </row>
    <row r="67" spans="1:10" ht="15">
      <c r="A67" s="8">
        <v>57</v>
      </c>
      <c r="B67" s="8">
        <v>106</v>
      </c>
      <c r="C67" s="4" t="s">
        <v>127</v>
      </c>
      <c r="D67" s="4" t="s">
        <v>130</v>
      </c>
      <c r="E67" s="4" t="s">
        <v>131</v>
      </c>
      <c r="F67" s="4">
        <v>5262</v>
      </c>
      <c r="G67" s="4" t="s">
        <v>307</v>
      </c>
      <c r="H67" s="21">
        <v>0.10590277777777778</v>
      </c>
      <c r="I67" s="21">
        <v>0.07734953703703704</v>
      </c>
      <c r="J67" s="70">
        <v>0.437500000000003</v>
      </c>
    </row>
    <row r="68" spans="1:10" ht="15">
      <c r="A68" s="8">
        <v>56</v>
      </c>
      <c r="B68" s="29">
        <v>21</v>
      </c>
      <c r="C68" s="30" t="s">
        <v>284</v>
      </c>
      <c r="D68" s="30" t="s">
        <v>50</v>
      </c>
      <c r="E68" s="30" t="s">
        <v>485</v>
      </c>
      <c r="F68" s="65">
        <v>333</v>
      </c>
      <c r="G68" s="30" t="s">
        <v>135</v>
      </c>
      <c r="H68" s="21">
        <v>0.10590277777777778</v>
      </c>
      <c r="I68" s="21">
        <v>0.07710648148148148</v>
      </c>
      <c r="J68" s="70">
        <v>0.438194444444448</v>
      </c>
    </row>
    <row r="69" spans="1:10" ht="15">
      <c r="A69" s="8">
        <v>55</v>
      </c>
      <c r="B69" s="29">
        <v>41</v>
      </c>
      <c r="C69" s="30" t="s">
        <v>223</v>
      </c>
      <c r="D69" s="30" t="s">
        <v>219</v>
      </c>
      <c r="E69" s="30" t="s">
        <v>499</v>
      </c>
      <c r="F69" s="65">
        <v>3965</v>
      </c>
      <c r="G69" s="30" t="s">
        <v>298</v>
      </c>
      <c r="H69" s="21">
        <v>0.10471064814814815</v>
      </c>
      <c r="I69" s="21">
        <v>0.07792824074074074</v>
      </c>
      <c r="J69" s="70">
        <v>0.438888888888892</v>
      </c>
    </row>
    <row r="70" spans="1:10" ht="15">
      <c r="A70" s="8">
        <v>54</v>
      </c>
      <c r="B70" s="8">
        <v>85</v>
      </c>
      <c r="C70" s="4" t="s">
        <v>88</v>
      </c>
      <c r="D70" s="4" t="s">
        <v>90</v>
      </c>
      <c r="E70" s="4" t="s">
        <v>92</v>
      </c>
      <c r="F70" s="4">
        <v>15228</v>
      </c>
      <c r="G70" s="4" t="s">
        <v>305</v>
      </c>
      <c r="H70" s="21">
        <v>0.10341435185185185</v>
      </c>
      <c r="I70" s="21">
        <v>0.07900462962962963</v>
      </c>
      <c r="J70" s="70">
        <v>0.439583333333337</v>
      </c>
    </row>
    <row r="71" spans="1:10" ht="15">
      <c r="A71" s="8">
        <v>53</v>
      </c>
      <c r="B71" s="8">
        <v>4</v>
      </c>
      <c r="C71" s="4" t="s">
        <v>29</v>
      </c>
      <c r="D71" s="4" t="s">
        <v>8</v>
      </c>
      <c r="E71" s="4" t="s">
        <v>14</v>
      </c>
      <c r="F71" s="4">
        <v>333</v>
      </c>
      <c r="G71" s="4" t="s">
        <v>297</v>
      </c>
      <c r="H71" s="21">
        <v>0.10438657407407408</v>
      </c>
      <c r="I71" s="21">
        <v>0.07792824074074074</v>
      </c>
      <c r="J71" s="70">
        <v>0.440277777777781</v>
      </c>
    </row>
    <row r="72" spans="1:10" ht="15">
      <c r="A72" s="8">
        <v>52</v>
      </c>
      <c r="B72" s="29">
        <v>23</v>
      </c>
      <c r="C72" s="30" t="s">
        <v>46</v>
      </c>
      <c r="D72" s="30" t="s">
        <v>50</v>
      </c>
      <c r="E72" s="30" t="s">
        <v>55</v>
      </c>
      <c r="F72" s="65">
        <v>288</v>
      </c>
      <c r="G72" s="30" t="s">
        <v>135</v>
      </c>
      <c r="H72" s="21">
        <v>0.1030787037037037</v>
      </c>
      <c r="I72" s="21">
        <v>0.0790625</v>
      </c>
      <c r="J72" s="70">
        <v>0.440972222222226</v>
      </c>
    </row>
    <row r="73" spans="1:10" ht="15">
      <c r="A73" s="8">
        <v>51</v>
      </c>
      <c r="B73" s="8">
        <v>76</v>
      </c>
      <c r="C73" s="4" t="s">
        <v>66</v>
      </c>
      <c r="D73" s="4" t="s">
        <v>60</v>
      </c>
      <c r="E73" s="4" t="s">
        <v>39</v>
      </c>
      <c r="F73" s="4">
        <v>17959</v>
      </c>
      <c r="G73" s="4" t="s">
        <v>308</v>
      </c>
      <c r="H73" s="21">
        <v>0.10416666666666666</v>
      </c>
      <c r="I73" s="21">
        <v>0.07792824074074074</v>
      </c>
      <c r="J73" s="70">
        <v>0.44166666666667</v>
      </c>
    </row>
    <row r="74" spans="1:10" ht="15">
      <c r="A74" s="8">
        <v>50</v>
      </c>
      <c r="B74" s="8">
        <v>70</v>
      </c>
      <c r="C74" s="4" t="s">
        <v>85</v>
      </c>
      <c r="D74" s="4" t="s">
        <v>83</v>
      </c>
      <c r="E74" s="4" t="s">
        <v>86</v>
      </c>
      <c r="F74" s="4">
        <v>16849</v>
      </c>
      <c r="G74" s="4" t="s">
        <v>309</v>
      </c>
      <c r="H74" s="21">
        <v>0.10341435185185185</v>
      </c>
      <c r="I74" s="21">
        <v>0.07833333333333332</v>
      </c>
      <c r="J74" s="70">
        <v>0.442361111111115</v>
      </c>
    </row>
    <row r="75" spans="1:10" ht="15">
      <c r="A75" s="8">
        <v>49</v>
      </c>
      <c r="B75" s="29">
        <v>42</v>
      </c>
      <c r="C75" s="30" t="s">
        <v>224</v>
      </c>
      <c r="D75" s="30" t="s">
        <v>219</v>
      </c>
      <c r="E75" s="30" t="s">
        <v>500</v>
      </c>
      <c r="F75" s="65">
        <v>4241</v>
      </c>
      <c r="G75" s="30" t="s">
        <v>298</v>
      </c>
      <c r="H75" s="21">
        <v>0.10458333333333335</v>
      </c>
      <c r="I75" s="21">
        <v>0.07710648148148148</v>
      </c>
      <c r="J75" s="70">
        <v>0.443055555555559</v>
      </c>
    </row>
    <row r="76" spans="1:10" ht="15">
      <c r="A76" s="8">
        <v>48</v>
      </c>
      <c r="B76" s="8">
        <v>14</v>
      </c>
      <c r="C76" s="4" t="s">
        <v>235</v>
      </c>
      <c r="D76" s="4" t="s">
        <v>277</v>
      </c>
      <c r="E76" s="4" t="s">
        <v>240</v>
      </c>
      <c r="F76" s="4">
        <v>3</v>
      </c>
      <c r="G76" s="4" t="s">
        <v>299</v>
      </c>
      <c r="H76" s="21">
        <v>0.10445601851851853</v>
      </c>
      <c r="I76" s="21">
        <v>0.07719907407407407</v>
      </c>
      <c r="J76" s="70">
        <v>0.443750000000004</v>
      </c>
    </row>
    <row r="77" spans="1:10" ht="15">
      <c r="A77" s="8">
        <v>47</v>
      </c>
      <c r="B77" s="29">
        <v>34</v>
      </c>
      <c r="C77" s="30" t="s">
        <v>230</v>
      </c>
      <c r="D77" s="30" t="s">
        <v>232</v>
      </c>
      <c r="E77" s="30" t="s">
        <v>492</v>
      </c>
      <c r="F77" s="65">
        <v>100020</v>
      </c>
      <c r="G77" s="30" t="s">
        <v>232</v>
      </c>
      <c r="H77" s="21">
        <v>0.10525462962962964</v>
      </c>
      <c r="I77" s="21">
        <v>0.07615740740740741</v>
      </c>
      <c r="J77" s="70">
        <v>0.444444444444448</v>
      </c>
    </row>
    <row r="78" spans="1:10" ht="15">
      <c r="A78" s="8">
        <v>46</v>
      </c>
      <c r="B78" s="8">
        <v>10</v>
      </c>
      <c r="C78" s="4" t="s">
        <v>23</v>
      </c>
      <c r="D78" s="4" t="s">
        <v>17</v>
      </c>
      <c r="E78" s="4" t="s">
        <v>24</v>
      </c>
      <c r="F78" s="4">
        <v>3546</v>
      </c>
      <c r="G78" s="4" t="s">
        <v>300</v>
      </c>
      <c r="H78" s="21">
        <v>0.10341435185185185</v>
      </c>
      <c r="I78" s="21">
        <v>0.07792824074074074</v>
      </c>
      <c r="J78" s="70">
        <v>0.445138888888893</v>
      </c>
    </row>
    <row r="79" spans="1:10" ht="15">
      <c r="A79" s="8">
        <v>45</v>
      </c>
      <c r="B79" s="29">
        <v>40</v>
      </c>
      <c r="C79" s="30" t="s">
        <v>222</v>
      </c>
      <c r="D79" s="30" t="s">
        <v>219</v>
      </c>
      <c r="E79" s="30" t="s">
        <v>498</v>
      </c>
      <c r="F79" s="65">
        <v>4163</v>
      </c>
      <c r="G79" s="30" t="s">
        <v>298</v>
      </c>
      <c r="H79" s="21">
        <v>0.1039351851851852</v>
      </c>
      <c r="I79" s="21">
        <v>0.07710648148148148</v>
      </c>
      <c r="J79" s="70">
        <v>0.445833333333337</v>
      </c>
    </row>
    <row r="80" spans="1:10" ht="15">
      <c r="A80" s="8">
        <v>44</v>
      </c>
      <c r="B80" s="8">
        <v>52</v>
      </c>
      <c r="C80" s="4" t="s">
        <v>159</v>
      </c>
      <c r="D80" s="4" t="s">
        <v>166</v>
      </c>
      <c r="E80" s="4" t="s">
        <v>167</v>
      </c>
      <c r="F80" s="4">
        <v>18450</v>
      </c>
      <c r="G80" s="4" t="s">
        <v>166</v>
      </c>
      <c r="H80" s="21">
        <v>0.10481481481481482</v>
      </c>
      <c r="I80" s="21">
        <v>0.07615740740740741</v>
      </c>
      <c r="J80" s="70">
        <v>0.446527777777782</v>
      </c>
    </row>
    <row r="81" spans="1:10" ht="15">
      <c r="A81" s="8">
        <v>43</v>
      </c>
      <c r="B81" s="8">
        <v>80</v>
      </c>
      <c r="C81" s="4" t="s">
        <v>71</v>
      </c>
      <c r="D81" s="4" t="s">
        <v>68</v>
      </c>
      <c r="E81" s="4" t="s">
        <v>78</v>
      </c>
      <c r="F81" s="4">
        <v>17297</v>
      </c>
      <c r="G81" s="4" t="s">
        <v>301</v>
      </c>
      <c r="H81" s="21">
        <v>0.10458333333333335</v>
      </c>
      <c r="I81" s="21">
        <v>0.07615740740740741</v>
      </c>
      <c r="J81" s="70">
        <v>0.447222222222226</v>
      </c>
    </row>
    <row r="82" spans="1:10" ht="15">
      <c r="A82" s="8">
        <v>42</v>
      </c>
      <c r="B82" s="29">
        <v>26</v>
      </c>
      <c r="C82" s="30" t="s">
        <v>49</v>
      </c>
      <c r="D82" s="30" t="s">
        <v>50</v>
      </c>
      <c r="E82" s="30" t="s">
        <v>58</v>
      </c>
      <c r="F82" s="65">
        <v>104</v>
      </c>
      <c r="G82" s="30" t="s">
        <v>135</v>
      </c>
      <c r="H82" s="21">
        <v>0.10361111111111111</v>
      </c>
      <c r="I82" s="21">
        <v>0.07710648148148148</v>
      </c>
      <c r="J82" s="70">
        <v>0.447916666666671</v>
      </c>
    </row>
    <row r="83" spans="1:10" ht="15">
      <c r="A83" s="8">
        <v>41</v>
      </c>
      <c r="B83" s="8">
        <v>29</v>
      </c>
      <c r="C83" s="4" t="s">
        <v>195</v>
      </c>
      <c r="D83" s="4" t="s">
        <v>196</v>
      </c>
      <c r="E83" s="4" t="s">
        <v>199</v>
      </c>
      <c r="F83" s="4" t="s">
        <v>202</v>
      </c>
      <c r="G83" s="4" t="s">
        <v>196</v>
      </c>
      <c r="H83" s="21">
        <v>0.10341435185185185</v>
      </c>
      <c r="I83" s="21">
        <v>0.07729166666666666</v>
      </c>
      <c r="J83" s="70">
        <v>0.448611111111115</v>
      </c>
    </row>
    <row r="84" spans="1:10" ht="15">
      <c r="A84" s="8">
        <v>40</v>
      </c>
      <c r="B84" s="8">
        <v>6</v>
      </c>
      <c r="C84" s="4" t="s">
        <v>31</v>
      </c>
      <c r="D84" s="4" t="s">
        <v>8</v>
      </c>
      <c r="E84" s="4" t="s">
        <v>15</v>
      </c>
      <c r="F84" s="4">
        <v>72</v>
      </c>
      <c r="G84" s="4" t="s">
        <v>297</v>
      </c>
      <c r="H84" s="21">
        <v>0.10277777777777777</v>
      </c>
      <c r="I84" s="21">
        <v>0.07792824074074074</v>
      </c>
      <c r="J84" s="70">
        <v>0.44930555555556</v>
      </c>
    </row>
    <row r="85" spans="1:10" ht="15">
      <c r="A85" s="8">
        <v>39</v>
      </c>
      <c r="B85" s="8">
        <v>37</v>
      </c>
      <c r="C85" s="4" t="s">
        <v>105</v>
      </c>
      <c r="D85" s="4" t="s">
        <v>219</v>
      </c>
      <c r="E85" s="4" t="s">
        <v>110</v>
      </c>
      <c r="F85" s="4">
        <v>3621</v>
      </c>
      <c r="G85" s="4" t="s">
        <v>298</v>
      </c>
      <c r="H85" s="21">
        <v>0.10341435185185185</v>
      </c>
      <c r="I85" s="21">
        <v>0.07710648148148148</v>
      </c>
      <c r="J85" s="70">
        <v>0.450000000000004</v>
      </c>
    </row>
    <row r="86" spans="1:10" ht="15">
      <c r="A86" s="8">
        <v>38</v>
      </c>
      <c r="B86" s="29">
        <v>24</v>
      </c>
      <c r="C86" s="30" t="s">
        <v>47</v>
      </c>
      <c r="D86" s="30" t="s">
        <v>50</v>
      </c>
      <c r="E86" s="30" t="s">
        <v>56</v>
      </c>
      <c r="F86" s="65">
        <v>296</v>
      </c>
      <c r="G86" s="30" t="s">
        <v>135</v>
      </c>
      <c r="H86" s="21">
        <v>0.10341435185185185</v>
      </c>
      <c r="I86" s="21">
        <v>0.07710648148148148</v>
      </c>
      <c r="J86" s="70">
        <v>0.450694444444449</v>
      </c>
    </row>
    <row r="87" spans="1:10" ht="15">
      <c r="A87" s="8">
        <v>37</v>
      </c>
      <c r="B87" s="8">
        <v>79</v>
      </c>
      <c r="C87" s="4" t="s">
        <v>70</v>
      </c>
      <c r="D87" s="4" t="s">
        <v>68</v>
      </c>
      <c r="E87" s="4" t="s">
        <v>77</v>
      </c>
      <c r="F87" s="4">
        <v>18595</v>
      </c>
      <c r="G87" s="4" t="s">
        <v>305</v>
      </c>
      <c r="H87" s="21">
        <v>0.10425925925925927</v>
      </c>
      <c r="I87" s="21">
        <v>0.07615740740740741</v>
      </c>
      <c r="J87" s="70">
        <v>0.451388888888893</v>
      </c>
    </row>
    <row r="88" spans="1:10" ht="15">
      <c r="A88" s="8">
        <v>36</v>
      </c>
      <c r="B88" s="8">
        <v>15</v>
      </c>
      <c r="C88" s="4" t="s">
        <v>283</v>
      </c>
      <c r="D88" s="4" t="s">
        <v>277</v>
      </c>
      <c r="E88" s="4" t="s">
        <v>241</v>
      </c>
      <c r="F88" s="4">
        <v>208</v>
      </c>
      <c r="G88" s="4" t="s">
        <v>299</v>
      </c>
      <c r="H88" s="21">
        <v>0.10412037037037038</v>
      </c>
      <c r="I88" s="21">
        <v>0.07615740740740741</v>
      </c>
      <c r="J88" s="70">
        <v>0.452083333333338</v>
      </c>
    </row>
    <row r="89" spans="1:10" ht="15">
      <c r="A89" s="8">
        <v>35</v>
      </c>
      <c r="B89" s="8">
        <v>98</v>
      </c>
      <c r="C89" s="4" t="s">
        <v>112</v>
      </c>
      <c r="D89" s="4" t="s">
        <v>119</v>
      </c>
      <c r="E89" s="4" t="s">
        <v>121</v>
      </c>
      <c r="F89" s="4">
        <v>8279</v>
      </c>
      <c r="G89" s="4" t="s">
        <v>303</v>
      </c>
      <c r="H89" s="21">
        <v>0.10438657407407408</v>
      </c>
      <c r="I89" s="21">
        <v>0.07581018518518519</v>
      </c>
      <c r="J89" s="70">
        <v>0.452777777777782</v>
      </c>
    </row>
    <row r="90" spans="1:10" ht="15">
      <c r="A90" s="8">
        <v>34</v>
      </c>
      <c r="B90" s="29">
        <v>39</v>
      </c>
      <c r="C90" s="30" t="s">
        <v>221</v>
      </c>
      <c r="D90" s="30" t="s">
        <v>219</v>
      </c>
      <c r="E90" s="30" t="s">
        <v>497</v>
      </c>
      <c r="F90" s="65">
        <v>4240</v>
      </c>
      <c r="G90" s="30" t="s">
        <v>298</v>
      </c>
      <c r="H90" s="21">
        <v>0.10401620370370371</v>
      </c>
      <c r="I90" s="21">
        <v>0.07615740740740741</v>
      </c>
      <c r="J90" s="70">
        <v>0.453472222222227</v>
      </c>
    </row>
    <row r="91" spans="1:10" ht="15">
      <c r="A91" s="8">
        <v>33</v>
      </c>
      <c r="B91" s="8">
        <v>63</v>
      </c>
      <c r="C91" s="4" t="s">
        <v>180</v>
      </c>
      <c r="D91" s="4" t="s">
        <v>181</v>
      </c>
      <c r="E91" s="4" t="s">
        <v>183</v>
      </c>
      <c r="F91" s="4">
        <v>7395</v>
      </c>
      <c r="G91" s="4" t="s">
        <v>271</v>
      </c>
      <c r="H91" s="21">
        <v>0.1039351851851852</v>
      </c>
      <c r="I91" s="21">
        <v>0.07615740740740741</v>
      </c>
      <c r="J91" s="70">
        <v>0.454166666666671</v>
      </c>
    </row>
    <row r="92" spans="1:10" ht="15">
      <c r="A92" s="8">
        <v>32</v>
      </c>
      <c r="B92" s="8">
        <v>92</v>
      </c>
      <c r="C92" s="4" t="s">
        <v>141</v>
      </c>
      <c r="D92" s="4" t="s">
        <v>143</v>
      </c>
      <c r="E92" s="4" t="s">
        <v>146</v>
      </c>
      <c r="F92" s="4">
        <v>17565</v>
      </c>
      <c r="G92" s="4" t="s">
        <v>302</v>
      </c>
      <c r="H92" s="21">
        <v>0.10391203703703705</v>
      </c>
      <c r="I92" s="21">
        <v>0.07615740740740741</v>
      </c>
      <c r="J92" s="70">
        <v>0.454861111111116</v>
      </c>
    </row>
    <row r="93" spans="1:10" ht="15">
      <c r="A93" s="8">
        <v>31</v>
      </c>
      <c r="B93" s="8">
        <v>100</v>
      </c>
      <c r="C93" s="4" t="s">
        <v>114</v>
      </c>
      <c r="D93" s="4" t="s">
        <v>119</v>
      </c>
      <c r="E93" s="4" t="s">
        <v>123</v>
      </c>
      <c r="F93" s="4">
        <v>17795</v>
      </c>
      <c r="G93" s="4" t="s">
        <v>303</v>
      </c>
      <c r="H93" s="21">
        <v>0.10288194444444446</v>
      </c>
      <c r="I93" s="21">
        <v>0.07710648148148148</v>
      </c>
      <c r="J93" s="70">
        <v>0.45555555555556</v>
      </c>
    </row>
    <row r="94" spans="1:10" ht="15">
      <c r="A94" s="8">
        <v>30</v>
      </c>
      <c r="B94" s="8">
        <v>69</v>
      </c>
      <c r="C94" s="4" t="s">
        <v>139</v>
      </c>
      <c r="D94" s="4" t="s">
        <v>142</v>
      </c>
      <c r="E94" s="4" t="s">
        <v>144</v>
      </c>
      <c r="F94" s="4">
        <v>17265</v>
      </c>
      <c r="G94" s="4" t="s">
        <v>309</v>
      </c>
      <c r="H94" s="21">
        <v>0.10383101851851853</v>
      </c>
      <c r="I94" s="21">
        <v>0.07615740740740741</v>
      </c>
      <c r="J94" s="70">
        <v>0.456250000000005</v>
      </c>
    </row>
    <row r="95" spans="1:10" ht="15">
      <c r="A95" s="8">
        <v>29</v>
      </c>
      <c r="B95" s="8">
        <v>16</v>
      </c>
      <c r="C95" s="4" t="s">
        <v>236</v>
      </c>
      <c r="D95" s="4" t="s">
        <v>277</v>
      </c>
      <c r="E95" s="4" t="s">
        <v>242</v>
      </c>
      <c r="F95" s="4">
        <v>2</v>
      </c>
      <c r="G95" s="4" t="s">
        <v>299</v>
      </c>
      <c r="H95" s="21">
        <v>0.1028587962962963</v>
      </c>
      <c r="I95" s="21">
        <v>0.07710648148148148</v>
      </c>
      <c r="J95" s="70">
        <v>0.456944444444449</v>
      </c>
    </row>
    <row r="96" spans="1:10" ht="15">
      <c r="A96" s="8">
        <v>28</v>
      </c>
      <c r="B96" s="8">
        <v>1</v>
      </c>
      <c r="C96" s="4" t="s">
        <v>7</v>
      </c>
      <c r="D96" s="4" t="s">
        <v>8</v>
      </c>
      <c r="E96" s="4" t="s">
        <v>9</v>
      </c>
      <c r="F96" s="4">
        <v>107</v>
      </c>
      <c r="G96" s="4" t="s">
        <v>297</v>
      </c>
      <c r="H96" s="21">
        <v>0.10288194444444446</v>
      </c>
      <c r="I96" s="21">
        <v>0.07699074074074073</v>
      </c>
      <c r="J96" s="70">
        <v>0.457638888888894</v>
      </c>
    </row>
    <row r="97" spans="1:10" ht="15">
      <c r="A97" s="8">
        <v>27</v>
      </c>
      <c r="B97" s="29">
        <v>33</v>
      </c>
      <c r="C97" s="30" t="s">
        <v>229</v>
      </c>
      <c r="D97" s="30" t="s">
        <v>232</v>
      </c>
      <c r="E97" s="30" t="s">
        <v>491</v>
      </c>
      <c r="F97" s="65">
        <v>100310</v>
      </c>
      <c r="G97" s="30" t="s">
        <v>232</v>
      </c>
      <c r="H97" s="21">
        <v>0.10341435185185185</v>
      </c>
      <c r="I97" s="21">
        <v>0.07615740740740741</v>
      </c>
      <c r="J97" s="70">
        <v>0.458333333333338</v>
      </c>
    </row>
    <row r="98" spans="1:10" ht="15">
      <c r="A98" s="8">
        <v>26</v>
      </c>
      <c r="B98" s="29">
        <v>20</v>
      </c>
      <c r="C98" s="30" t="s">
        <v>44</v>
      </c>
      <c r="D98" s="30" t="s">
        <v>50</v>
      </c>
      <c r="E98" s="30" t="s">
        <v>52</v>
      </c>
      <c r="F98" s="65">
        <v>321</v>
      </c>
      <c r="G98" s="30" t="s">
        <v>135</v>
      </c>
      <c r="H98" s="21">
        <v>0.10341435185185185</v>
      </c>
      <c r="I98" s="21">
        <v>0.07615740740740741</v>
      </c>
      <c r="J98" s="70">
        <v>0.459027777777783</v>
      </c>
    </row>
    <row r="99" spans="1:10" ht="15">
      <c r="A99" s="8">
        <v>25</v>
      </c>
      <c r="B99" s="29">
        <v>35</v>
      </c>
      <c r="C99" s="30" t="s">
        <v>231</v>
      </c>
      <c r="D99" s="30" t="s">
        <v>232</v>
      </c>
      <c r="E99" s="30" t="s">
        <v>493</v>
      </c>
      <c r="F99" s="65">
        <v>100446</v>
      </c>
      <c r="G99" s="30" t="s">
        <v>232</v>
      </c>
      <c r="H99" s="21">
        <v>0.10412037037037038</v>
      </c>
      <c r="I99" s="21">
        <v>0.07538194444444445</v>
      </c>
      <c r="J99" s="70">
        <v>0.459722222222227</v>
      </c>
    </row>
    <row r="100" spans="1:10" ht="15">
      <c r="A100" s="8">
        <v>24</v>
      </c>
      <c r="B100" s="8">
        <v>114</v>
      </c>
      <c r="C100" s="4" t="s">
        <v>185</v>
      </c>
      <c r="D100" s="4" t="s">
        <v>151</v>
      </c>
      <c r="E100" s="4" t="s">
        <v>190</v>
      </c>
      <c r="F100" s="4">
        <v>17773</v>
      </c>
      <c r="G100" s="4" t="s">
        <v>256</v>
      </c>
      <c r="H100" s="21">
        <v>0.103125</v>
      </c>
      <c r="I100" s="21">
        <v>0.07615740740740741</v>
      </c>
      <c r="J100" s="70">
        <v>0.460416666666672</v>
      </c>
    </row>
    <row r="101" spans="1:10" ht="15">
      <c r="A101" s="8">
        <v>23</v>
      </c>
      <c r="B101" s="8">
        <v>84</v>
      </c>
      <c r="C101" s="4" t="s">
        <v>87</v>
      </c>
      <c r="D101" s="4" t="s">
        <v>90</v>
      </c>
      <c r="E101" s="4" t="s">
        <v>91</v>
      </c>
      <c r="F101" s="4">
        <v>18203</v>
      </c>
      <c r="G101" s="4" t="s">
        <v>305</v>
      </c>
      <c r="H101" s="21">
        <v>0.10341435185185185</v>
      </c>
      <c r="I101" s="21">
        <v>0.0758449074074074</v>
      </c>
      <c r="J101" s="70">
        <v>0.461111111111116</v>
      </c>
    </row>
    <row r="102" spans="1:10" ht="15">
      <c r="A102" s="8">
        <v>22</v>
      </c>
      <c r="B102" s="8">
        <v>36</v>
      </c>
      <c r="C102" s="4" t="s">
        <v>103</v>
      </c>
      <c r="D102" s="4" t="s">
        <v>219</v>
      </c>
      <c r="E102" s="4" t="s">
        <v>108</v>
      </c>
      <c r="F102" s="4">
        <v>3796</v>
      </c>
      <c r="G102" s="4" t="s">
        <v>298</v>
      </c>
      <c r="H102" s="21">
        <v>0.10309027777777778</v>
      </c>
      <c r="I102" s="21">
        <v>0.07615740740740741</v>
      </c>
      <c r="J102" s="70">
        <v>0.461805555555561</v>
      </c>
    </row>
    <row r="103" spans="1:10" ht="15">
      <c r="A103" s="8">
        <v>21</v>
      </c>
      <c r="B103" s="8">
        <v>13</v>
      </c>
      <c r="C103" s="4" t="s">
        <v>234</v>
      </c>
      <c r="D103" s="4" t="s">
        <v>277</v>
      </c>
      <c r="E103" s="4" t="s">
        <v>239</v>
      </c>
      <c r="F103" s="4">
        <v>164</v>
      </c>
      <c r="G103" s="4" t="s">
        <v>299</v>
      </c>
      <c r="H103" s="21">
        <v>0.10288194444444446</v>
      </c>
      <c r="I103" s="21">
        <v>0.07626157407407408</v>
      </c>
      <c r="J103" s="70">
        <v>0.462500000000005</v>
      </c>
    </row>
    <row r="104" spans="1:10" ht="15">
      <c r="A104" s="8">
        <v>20</v>
      </c>
      <c r="B104" s="8">
        <v>112</v>
      </c>
      <c r="C104" s="4" t="s">
        <v>211</v>
      </c>
      <c r="D104" s="4" t="s">
        <v>213</v>
      </c>
      <c r="E104" s="4" t="s">
        <v>215</v>
      </c>
      <c r="F104" s="4">
        <v>18615</v>
      </c>
      <c r="G104" s="4" t="s">
        <v>307</v>
      </c>
      <c r="H104" s="21">
        <v>0.10341435185185185</v>
      </c>
      <c r="I104" s="21">
        <v>0.07570601851851852</v>
      </c>
      <c r="J104" s="70">
        <v>0.46319444444445</v>
      </c>
    </row>
    <row r="105" spans="1:10" ht="15">
      <c r="A105" s="8">
        <v>19</v>
      </c>
      <c r="B105" s="8">
        <v>73</v>
      </c>
      <c r="C105" s="4" t="s">
        <v>59</v>
      </c>
      <c r="D105" s="4" t="s">
        <v>60</v>
      </c>
      <c r="E105" s="4" t="s">
        <v>61</v>
      </c>
      <c r="F105" s="4">
        <v>15554</v>
      </c>
      <c r="G105" s="4" t="s">
        <v>308</v>
      </c>
      <c r="H105" s="21">
        <v>0.1034375</v>
      </c>
      <c r="I105" s="21">
        <v>0.0756712962962963</v>
      </c>
      <c r="J105" s="70">
        <v>0.463888888888894</v>
      </c>
    </row>
    <row r="106" spans="1:10" ht="15">
      <c r="A106" s="8">
        <v>18</v>
      </c>
      <c r="B106" s="8">
        <v>111</v>
      </c>
      <c r="C106" s="4" t="s">
        <v>210</v>
      </c>
      <c r="D106" s="4" t="s">
        <v>212</v>
      </c>
      <c r="E106" s="4" t="s">
        <v>214</v>
      </c>
      <c r="F106" s="4">
        <v>18735</v>
      </c>
      <c r="G106" s="4" t="s">
        <v>307</v>
      </c>
      <c r="H106" s="21">
        <v>0.10341435185185185</v>
      </c>
      <c r="I106" s="21">
        <v>0.0756712962962963</v>
      </c>
      <c r="J106" s="70">
        <v>0.464583333333339</v>
      </c>
    </row>
    <row r="107" spans="1:10" ht="15">
      <c r="A107" s="8">
        <v>17</v>
      </c>
      <c r="B107" s="8">
        <v>93</v>
      </c>
      <c r="C107" s="4" t="s">
        <v>203</v>
      </c>
      <c r="D107" s="4" t="s">
        <v>143</v>
      </c>
      <c r="E107" s="4" t="s">
        <v>250</v>
      </c>
      <c r="F107" s="4">
        <v>18379</v>
      </c>
      <c r="G107" s="4" t="s">
        <v>302</v>
      </c>
      <c r="H107" s="27">
        <v>0.10288194444444446</v>
      </c>
      <c r="I107" s="21">
        <v>0.07615740740740741</v>
      </c>
      <c r="J107" s="70">
        <v>0.465277777777783</v>
      </c>
    </row>
    <row r="108" spans="1:10" ht="15">
      <c r="A108" s="8">
        <v>16</v>
      </c>
      <c r="B108" s="8">
        <v>7</v>
      </c>
      <c r="C108" s="4" t="s">
        <v>16</v>
      </c>
      <c r="D108" s="4" t="s">
        <v>17</v>
      </c>
      <c r="E108" s="4" t="s">
        <v>18</v>
      </c>
      <c r="F108" s="4">
        <v>3068</v>
      </c>
      <c r="G108" s="4" t="s">
        <v>300</v>
      </c>
      <c r="H108" s="21">
        <v>0.10288194444444446</v>
      </c>
      <c r="I108" s="21">
        <v>0.07615740740740741</v>
      </c>
      <c r="J108" s="70">
        <v>0.465972222222228</v>
      </c>
    </row>
    <row r="109" spans="1:10" ht="15">
      <c r="A109" s="8">
        <v>15</v>
      </c>
      <c r="B109" s="8">
        <v>82</v>
      </c>
      <c r="C109" s="4" t="s">
        <v>73</v>
      </c>
      <c r="D109" s="4" t="s">
        <v>68</v>
      </c>
      <c r="E109" s="4" t="s">
        <v>80</v>
      </c>
      <c r="F109" s="4">
        <v>18304</v>
      </c>
      <c r="G109" s="4" t="s">
        <v>305</v>
      </c>
      <c r="H109" s="21">
        <v>0.10341435185185185</v>
      </c>
      <c r="I109" s="21">
        <v>0.07538194444444445</v>
      </c>
      <c r="J109" s="70">
        <v>0.466666666666672</v>
      </c>
    </row>
    <row r="110" spans="1:10" ht="15">
      <c r="A110" s="8">
        <v>14</v>
      </c>
      <c r="B110" s="8">
        <v>97</v>
      </c>
      <c r="C110" s="4" t="s">
        <v>551</v>
      </c>
      <c r="D110" s="4" t="s">
        <v>252</v>
      </c>
      <c r="E110" s="4" t="s">
        <v>253</v>
      </c>
      <c r="F110" s="65">
        <v>14671</v>
      </c>
      <c r="G110" s="4" t="s">
        <v>305</v>
      </c>
      <c r="H110" s="21">
        <v>0.103125</v>
      </c>
      <c r="I110" s="21">
        <v>0.07538194444444445</v>
      </c>
      <c r="J110" s="70">
        <v>0.467361111111116</v>
      </c>
    </row>
    <row r="111" spans="1:10" ht="15">
      <c r="A111" s="8">
        <v>13</v>
      </c>
      <c r="B111" s="8">
        <v>96</v>
      </c>
      <c r="C111" s="4" t="s">
        <v>246</v>
      </c>
      <c r="D111" s="4" t="s">
        <v>218</v>
      </c>
      <c r="E111" s="4" t="s">
        <v>248</v>
      </c>
      <c r="F111" s="4">
        <v>17476</v>
      </c>
      <c r="G111" s="4" t="s">
        <v>302</v>
      </c>
      <c r="H111" s="21">
        <v>0.103125</v>
      </c>
      <c r="I111" s="21">
        <v>0.07538194444444445</v>
      </c>
      <c r="J111" s="70">
        <v>0.46805555555556</v>
      </c>
    </row>
    <row r="112" spans="1:10" ht="15">
      <c r="A112" s="8">
        <v>12</v>
      </c>
      <c r="B112" s="8">
        <v>87</v>
      </c>
      <c r="C112" s="4" t="s">
        <v>94</v>
      </c>
      <c r="D112" s="4" t="s">
        <v>97</v>
      </c>
      <c r="E112" s="4" t="s">
        <v>100</v>
      </c>
      <c r="F112" s="4">
        <v>11632</v>
      </c>
      <c r="G112" s="4" t="s">
        <v>305</v>
      </c>
      <c r="H112" s="21">
        <v>0.10306712962962962</v>
      </c>
      <c r="I112" s="21">
        <v>0.07538194444444445</v>
      </c>
      <c r="J112" s="70">
        <v>0.468750000000004</v>
      </c>
    </row>
    <row r="113" spans="1:10" ht="15">
      <c r="A113" s="8">
        <v>11</v>
      </c>
      <c r="B113" s="29">
        <v>30</v>
      </c>
      <c r="C113" s="30" t="s">
        <v>226</v>
      </c>
      <c r="D113" s="30" t="s">
        <v>232</v>
      </c>
      <c r="E113" s="30" t="s">
        <v>488</v>
      </c>
      <c r="F113" s="65">
        <v>100539</v>
      </c>
      <c r="G113" s="30" t="s">
        <v>232</v>
      </c>
      <c r="H113" s="21">
        <v>0.10304398148148149</v>
      </c>
      <c r="I113" s="21">
        <v>0.07538194444444445</v>
      </c>
      <c r="J113" s="70">
        <v>0.469444444444448</v>
      </c>
    </row>
    <row r="114" spans="1:10" ht="15">
      <c r="A114" s="8">
        <v>10</v>
      </c>
      <c r="B114" s="29">
        <v>38</v>
      </c>
      <c r="C114" s="30" t="s">
        <v>495</v>
      </c>
      <c r="D114" s="30" t="s">
        <v>219</v>
      </c>
      <c r="E114" s="30" t="s">
        <v>496</v>
      </c>
      <c r="F114" s="65">
        <v>3913</v>
      </c>
      <c r="G114" s="30" t="s">
        <v>298</v>
      </c>
      <c r="H114" s="21">
        <v>0.10288194444444446</v>
      </c>
      <c r="I114" s="21">
        <v>0.07563657407407408</v>
      </c>
      <c r="J114" s="70">
        <v>0.470138888888892</v>
      </c>
    </row>
    <row r="115" spans="1:10" ht="15">
      <c r="A115" s="8">
        <v>9</v>
      </c>
      <c r="B115" s="8">
        <v>116</v>
      </c>
      <c r="C115" s="4" t="s">
        <v>187</v>
      </c>
      <c r="D115" s="4" t="s">
        <v>188</v>
      </c>
      <c r="E115" s="4" t="s">
        <v>192</v>
      </c>
      <c r="F115" s="4">
        <v>16274</v>
      </c>
      <c r="G115" s="4" t="s">
        <v>256</v>
      </c>
      <c r="H115" s="21">
        <v>0.10288194444444446</v>
      </c>
      <c r="I115" s="21">
        <v>0.07538194444444445</v>
      </c>
      <c r="J115" s="70">
        <v>0.470833333333336</v>
      </c>
    </row>
    <row r="116" spans="1:10" ht="15">
      <c r="A116" s="8">
        <v>8</v>
      </c>
      <c r="B116" s="8">
        <v>65</v>
      </c>
      <c r="C116" s="4" t="s">
        <v>32</v>
      </c>
      <c r="D116" s="4" t="s">
        <v>33</v>
      </c>
      <c r="E116" s="4" t="s">
        <v>35</v>
      </c>
      <c r="F116" s="4">
        <v>16978</v>
      </c>
      <c r="G116" s="4" t="s">
        <v>309</v>
      </c>
      <c r="H116" s="21">
        <v>0.10288194444444446</v>
      </c>
      <c r="I116" s="21">
        <v>0.07538194444444445</v>
      </c>
      <c r="J116" s="70">
        <v>0.47152777777778</v>
      </c>
    </row>
    <row r="117" spans="1:10" ht="15">
      <c r="A117" s="8">
        <v>7</v>
      </c>
      <c r="B117" s="29">
        <v>22</v>
      </c>
      <c r="C117" s="30" t="s">
        <v>45</v>
      </c>
      <c r="D117" s="30" t="s">
        <v>50</v>
      </c>
      <c r="E117" s="30" t="s">
        <v>486</v>
      </c>
      <c r="F117" s="65">
        <v>285</v>
      </c>
      <c r="G117" s="30" t="s">
        <v>135</v>
      </c>
      <c r="H117" s="21">
        <v>0.10288194444444446</v>
      </c>
      <c r="I117" s="21">
        <v>0.07538194444444445</v>
      </c>
      <c r="J117" s="70">
        <v>0.472222222222224</v>
      </c>
    </row>
    <row r="118" spans="1:10" ht="15">
      <c r="A118" s="8">
        <v>6</v>
      </c>
      <c r="B118" s="29">
        <v>11</v>
      </c>
      <c r="C118" s="30" t="s">
        <v>28</v>
      </c>
      <c r="D118" s="30" t="s">
        <v>17</v>
      </c>
      <c r="E118" s="30" t="s">
        <v>25</v>
      </c>
      <c r="F118" s="30">
        <v>3558</v>
      </c>
      <c r="G118" s="30" t="s">
        <v>300</v>
      </c>
      <c r="H118" s="21">
        <v>0.10288194444444446</v>
      </c>
      <c r="I118" s="21">
        <v>0.07538194444444445</v>
      </c>
      <c r="J118" s="70">
        <v>0.472916666666668</v>
      </c>
    </row>
    <row r="119" spans="1:10" ht="15">
      <c r="A119" s="8">
        <v>5</v>
      </c>
      <c r="B119" s="29">
        <v>31</v>
      </c>
      <c r="C119" s="30" t="s">
        <v>227</v>
      </c>
      <c r="D119" s="30" t="s">
        <v>232</v>
      </c>
      <c r="E119" s="30" t="s">
        <v>489</v>
      </c>
      <c r="F119" s="65">
        <v>100245</v>
      </c>
      <c r="G119" s="30" t="s">
        <v>232</v>
      </c>
      <c r="H119" s="21">
        <v>0.10285879629629631</v>
      </c>
      <c r="I119" s="21">
        <v>0.07538194444444445</v>
      </c>
      <c r="J119" s="70">
        <v>0.473611111111112</v>
      </c>
    </row>
    <row r="120" spans="1:10" ht="15">
      <c r="A120" s="8">
        <v>4</v>
      </c>
      <c r="B120" s="8">
        <v>2</v>
      </c>
      <c r="C120" s="4" t="s">
        <v>10</v>
      </c>
      <c r="D120" s="4" t="s">
        <v>8</v>
      </c>
      <c r="E120" s="4" t="s">
        <v>11</v>
      </c>
      <c r="F120" s="4">
        <v>89</v>
      </c>
      <c r="G120" s="4" t="s">
        <v>297</v>
      </c>
      <c r="H120" s="21">
        <v>0.10288194444444446</v>
      </c>
      <c r="I120" s="21">
        <v>0.07521990740740742</v>
      </c>
      <c r="J120" s="70">
        <v>0.474305555555556</v>
      </c>
    </row>
    <row r="121" spans="1:10" ht="15">
      <c r="A121" s="8">
        <v>3</v>
      </c>
      <c r="B121" s="8">
        <v>58</v>
      </c>
      <c r="C121" s="4" t="s">
        <v>165</v>
      </c>
      <c r="D121" s="4" t="s">
        <v>166</v>
      </c>
      <c r="E121" s="4" t="s">
        <v>173</v>
      </c>
      <c r="F121" s="4">
        <v>17781</v>
      </c>
      <c r="G121" s="4" t="s">
        <v>166</v>
      </c>
      <c r="H121" s="21">
        <v>0.10255787037037037</v>
      </c>
      <c r="I121" s="21">
        <v>0.07538194444444445</v>
      </c>
      <c r="J121" s="70">
        <v>0.475</v>
      </c>
    </row>
    <row r="122" spans="1:10" ht="15">
      <c r="A122" s="8">
        <v>2</v>
      </c>
      <c r="B122" s="8">
        <v>9</v>
      </c>
      <c r="C122" s="4" t="s">
        <v>21</v>
      </c>
      <c r="D122" s="4" t="s">
        <v>17</v>
      </c>
      <c r="E122" s="4" t="s">
        <v>22</v>
      </c>
      <c r="F122" s="4">
        <v>3328</v>
      </c>
      <c r="G122" s="4" t="s">
        <v>300</v>
      </c>
      <c r="H122" s="21">
        <v>0.10262731481481481</v>
      </c>
      <c r="I122" s="21">
        <v>0.07513888888888888</v>
      </c>
      <c r="J122" s="70">
        <v>0.475694444444444</v>
      </c>
    </row>
    <row r="123" spans="1:10" ht="15">
      <c r="A123" s="8">
        <v>1</v>
      </c>
      <c r="B123" s="29">
        <v>19</v>
      </c>
      <c r="C123" s="30" t="s">
        <v>43</v>
      </c>
      <c r="D123" s="30" t="s">
        <v>50</v>
      </c>
      <c r="E123" s="30" t="s">
        <v>51</v>
      </c>
      <c r="F123" s="65">
        <v>284</v>
      </c>
      <c r="G123" s="30" t="s">
        <v>135</v>
      </c>
      <c r="H123" s="21">
        <v>0.10285879629629631</v>
      </c>
      <c r="I123" s="21">
        <v>0.07457175925925925</v>
      </c>
      <c r="J123" s="70">
        <v>0.476388888888888</v>
      </c>
    </row>
    <row r="124" spans="2:7" ht="3" customHeight="1">
      <c r="B124" s="8"/>
      <c r="C124" s="4"/>
      <c r="D124" s="4"/>
      <c r="E124" s="4"/>
      <c r="F124" s="4"/>
      <c r="G124" s="4"/>
    </row>
    <row r="125" spans="2:7" ht="14.25" customHeight="1">
      <c r="B125" s="8"/>
      <c r="C125" s="4"/>
      <c r="D125" s="4"/>
      <c r="E125" s="4"/>
      <c r="F125" s="4"/>
      <c r="G125" s="4"/>
    </row>
  </sheetData>
  <sheetProtection/>
  <mergeCells count="2">
    <mergeCell ref="B1:I1"/>
    <mergeCell ref="B3:I3"/>
  </mergeCells>
  <printOptions/>
  <pageMargins left="0.28" right="0.33" top="0.35" bottom="0.34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88">
      <selection activeCell="A5" sqref="A5:L5"/>
    </sheetView>
  </sheetViews>
  <sheetFormatPr defaultColWidth="9.140625" defaultRowHeight="15"/>
  <cols>
    <col min="1" max="1" width="6.421875" style="7" customWidth="1"/>
    <col min="2" max="2" width="4.57421875" style="7" customWidth="1"/>
    <col min="3" max="3" width="20.140625" style="0" customWidth="1"/>
    <col min="4" max="4" width="20.57421875" style="0" customWidth="1"/>
    <col min="5" max="5" width="11.00390625" style="0" hidden="1" customWidth="1"/>
    <col min="6" max="6" width="6.7109375" style="0" hidden="1" customWidth="1"/>
    <col min="7" max="7" width="12.7109375" style="0" customWidth="1"/>
    <col min="8" max="8" width="13.8515625" style="21" hidden="1" customWidth="1"/>
    <col min="9" max="9" width="11.7109375" style="31" hidden="1" customWidth="1"/>
    <col min="10" max="10" width="9.421875" style="34" customWidth="1"/>
    <col min="11" max="11" width="4.00390625" style="72" customWidth="1"/>
    <col min="12" max="12" width="9.00390625" style="7" customWidth="1"/>
  </cols>
  <sheetData>
    <row r="1" spans="1:12" ht="30" customHeight="1">
      <c r="A1" s="90" t="s">
        <v>549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85"/>
    </row>
    <row r="2" spans="2:7" ht="3" customHeight="1">
      <c r="B2" s="9"/>
      <c r="C2" s="1"/>
      <c r="D2" s="2"/>
      <c r="E2" s="2"/>
      <c r="F2" s="2"/>
      <c r="G2" s="2"/>
    </row>
    <row r="3" spans="1:12" ht="30" customHeight="1">
      <c r="A3" s="90" t="s">
        <v>620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85"/>
    </row>
    <row r="4" spans="2:7" ht="3" customHeight="1">
      <c r="B4" s="9"/>
      <c r="C4" s="1"/>
      <c r="D4" s="2"/>
      <c r="E4" s="2"/>
      <c r="F4" s="2"/>
      <c r="G4" s="2"/>
    </row>
    <row r="5" spans="1:12" ht="30" customHeight="1">
      <c r="A5" s="94">
        <v>39579</v>
      </c>
      <c r="B5" s="84"/>
      <c r="C5" s="84"/>
      <c r="D5" s="84"/>
      <c r="E5" s="84"/>
      <c r="F5" s="84"/>
      <c r="G5" s="84"/>
      <c r="H5" s="84"/>
      <c r="I5" s="84"/>
      <c r="J5" s="84"/>
      <c r="K5" s="85"/>
      <c r="L5" s="85"/>
    </row>
    <row r="6" spans="2:7" ht="3" customHeight="1">
      <c r="B6" s="6"/>
      <c r="C6" s="6"/>
      <c r="D6" s="6"/>
      <c r="E6" s="6"/>
      <c r="F6" s="6"/>
      <c r="G6" s="6"/>
    </row>
    <row r="7" spans="1:12" ht="15">
      <c r="A7" s="68" t="s">
        <v>278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134</v>
      </c>
      <c r="H7" s="22" t="s">
        <v>537</v>
      </c>
      <c r="I7" s="32" t="s">
        <v>538</v>
      </c>
      <c r="J7" s="95" t="s">
        <v>474</v>
      </c>
      <c r="K7" s="85"/>
      <c r="L7" s="74" t="s">
        <v>467</v>
      </c>
    </row>
    <row r="8" spans="1:7" ht="3" customHeight="1">
      <c r="A8" s="8"/>
      <c r="B8" s="10"/>
      <c r="C8" s="10"/>
      <c r="D8" s="10"/>
      <c r="E8" s="10"/>
      <c r="F8" s="10"/>
      <c r="G8" s="10"/>
    </row>
    <row r="9" spans="1:12" ht="15">
      <c r="A9" s="8">
        <v>1</v>
      </c>
      <c r="B9" s="8">
        <v>9</v>
      </c>
      <c r="C9" s="4" t="s">
        <v>21</v>
      </c>
      <c r="D9" s="4" t="s">
        <v>17</v>
      </c>
      <c r="E9" s="4" t="s">
        <v>22</v>
      </c>
      <c r="F9" s="4">
        <v>3328</v>
      </c>
      <c r="G9" s="4" t="s">
        <v>300</v>
      </c>
      <c r="H9" s="21">
        <v>0.10262731481481481</v>
      </c>
      <c r="I9" s="21">
        <v>0.07513888888888888</v>
      </c>
      <c r="J9" s="34">
        <v>0.014120370370370368</v>
      </c>
      <c r="K9" s="72" t="s">
        <v>573</v>
      </c>
      <c r="L9" s="7" t="s">
        <v>468</v>
      </c>
    </row>
    <row r="10" spans="1:12" ht="15">
      <c r="A10" s="8">
        <v>2</v>
      </c>
      <c r="B10" s="29">
        <v>38</v>
      </c>
      <c r="C10" s="30" t="s">
        <v>495</v>
      </c>
      <c r="D10" s="30" t="s">
        <v>219</v>
      </c>
      <c r="E10" s="30" t="s">
        <v>496</v>
      </c>
      <c r="F10" s="65">
        <v>3913</v>
      </c>
      <c r="G10" s="30" t="s">
        <v>298</v>
      </c>
      <c r="H10" s="21">
        <v>0.10288194444444446</v>
      </c>
      <c r="I10" s="21">
        <v>0.07563657407407408</v>
      </c>
      <c r="J10" s="34">
        <v>0.014745370370370372</v>
      </c>
      <c r="K10" s="72" t="s">
        <v>608</v>
      </c>
      <c r="L10" s="7" t="s">
        <v>469</v>
      </c>
    </row>
    <row r="11" spans="1:12" ht="15">
      <c r="A11" s="8">
        <v>3</v>
      </c>
      <c r="B11" s="8">
        <v>58</v>
      </c>
      <c r="C11" s="4" t="s">
        <v>165</v>
      </c>
      <c r="D11" s="4" t="s">
        <v>166</v>
      </c>
      <c r="E11" s="4" t="s">
        <v>173</v>
      </c>
      <c r="F11" s="4">
        <v>17781</v>
      </c>
      <c r="G11" s="4" t="s">
        <v>166</v>
      </c>
      <c r="H11" s="21">
        <v>0.10255787037037037</v>
      </c>
      <c r="I11" s="21">
        <v>0.07538194444444445</v>
      </c>
      <c r="J11" s="34">
        <v>0.01503472222222222</v>
      </c>
      <c r="K11" s="72" t="s">
        <v>602</v>
      </c>
      <c r="L11" s="7" t="s">
        <v>405</v>
      </c>
    </row>
    <row r="12" spans="1:12" ht="15">
      <c r="A12" s="8">
        <v>4</v>
      </c>
      <c r="B12" s="8">
        <v>96</v>
      </c>
      <c r="C12" s="4" t="s">
        <v>246</v>
      </c>
      <c r="D12" s="4" t="s">
        <v>218</v>
      </c>
      <c r="E12" s="4" t="s">
        <v>248</v>
      </c>
      <c r="F12" s="4">
        <v>17476</v>
      </c>
      <c r="G12" s="4" t="s">
        <v>302</v>
      </c>
      <c r="H12" s="21">
        <v>0.103125</v>
      </c>
      <c r="I12" s="21">
        <v>0.07538194444444445</v>
      </c>
      <c r="J12" s="34">
        <v>0.015127314814814816</v>
      </c>
      <c r="K12" s="72" t="s">
        <v>579</v>
      </c>
      <c r="L12" s="7" t="s">
        <v>470</v>
      </c>
    </row>
    <row r="13" spans="1:12" ht="15">
      <c r="A13" s="8">
        <v>5</v>
      </c>
      <c r="B13" s="8">
        <v>73</v>
      </c>
      <c r="C13" s="4" t="s">
        <v>59</v>
      </c>
      <c r="D13" s="4" t="s">
        <v>60</v>
      </c>
      <c r="E13" s="4" t="s">
        <v>61</v>
      </c>
      <c r="F13" s="4">
        <v>15554</v>
      </c>
      <c r="G13" s="4" t="s">
        <v>308</v>
      </c>
      <c r="H13" s="21">
        <v>0.1034375</v>
      </c>
      <c r="I13" s="21">
        <v>0.0756712962962963</v>
      </c>
      <c r="J13" s="34">
        <v>0.01521990740740741</v>
      </c>
      <c r="K13" s="72" t="s">
        <v>610</v>
      </c>
      <c r="L13" s="7" t="s">
        <v>406</v>
      </c>
    </row>
    <row r="14" spans="1:12" ht="15">
      <c r="A14" s="8">
        <v>6</v>
      </c>
      <c r="B14" s="8">
        <v>65</v>
      </c>
      <c r="C14" s="4" t="s">
        <v>32</v>
      </c>
      <c r="D14" s="4" t="s">
        <v>33</v>
      </c>
      <c r="E14" s="4" t="s">
        <v>35</v>
      </c>
      <c r="F14" s="4">
        <v>16978</v>
      </c>
      <c r="G14" s="4" t="s">
        <v>309</v>
      </c>
      <c r="H14" s="21">
        <v>0.10288194444444446</v>
      </c>
      <c r="I14" s="21">
        <v>0.07538194444444445</v>
      </c>
      <c r="J14" s="34">
        <v>0.01521990740740741</v>
      </c>
      <c r="K14" s="72" t="s">
        <v>617</v>
      </c>
      <c r="L14" s="7" t="s">
        <v>391</v>
      </c>
    </row>
    <row r="15" spans="1:12" ht="15">
      <c r="A15" s="8">
        <v>7</v>
      </c>
      <c r="B15" s="29">
        <v>31</v>
      </c>
      <c r="C15" s="30" t="s">
        <v>227</v>
      </c>
      <c r="D15" s="30" t="s">
        <v>232</v>
      </c>
      <c r="E15" s="30" t="s">
        <v>489</v>
      </c>
      <c r="F15" s="65">
        <v>100245</v>
      </c>
      <c r="G15" s="30" t="s">
        <v>232</v>
      </c>
      <c r="H15" s="21">
        <v>0.10285879629629631</v>
      </c>
      <c r="I15" s="21">
        <v>0.07538194444444445</v>
      </c>
      <c r="J15" s="34">
        <v>0.0153125</v>
      </c>
      <c r="K15" s="72" t="s">
        <v>614</v>
      </c>
      <c r="L15" s="7" t="s">
        <v>471</v>
      </c>
    </row>
    <row r="16" spans="1:12" ht="15">
      <c r="A16" s="8">
        <v>8</v>
      </c>
      <c r="B16" s="8">
        <v>93</v>
      </c>
      <c r="C16" s="4" t="s">
        <v>203</v>
      </c>
      <c r="D16" s="4" t="s">
        <v>143</v>
      </c>
      <c r="E16" s="4" t="s">
        <v>250</v>
      </c>
      <c r="F16" s="4">
        <v>18379</v>
      </c>
      <c r="G16" s="4" t="s">
        <v>302</v>
      </c>
      <c r="H16" s="27">
        <v>0.10288194444444446</v>
      </c>
      <c r="I16" s="21">
        <v>0.07615740740740741</v>
      </c>
      <c r="J16" s="34">
        <v>0.015358796296296296</v>
      </c>
      <c r="K16" s="72" t="s">
        <v>612</v>
      </c>
      <c r="L16" s="7" t="s">
        <v>392</v>
      </c>
    </row>
    <row r="17" spans="1:12" ht="15">
      <c r="A17" s="8">
        <v>9</v>
      </c>
      <c r="B17" s="29">
        <v>30</v>
      </c>
      <c r="C17" s="30" t="s">
        <v>226</v>
      </c>
      <c r="D17" s="30" t="s">
        <v>232</v>
      </c>
      <c r="E17" s="30" t="s">
        <v>488</v>
      </c>
      <c r="F17" s="65">
        <v>100539</v>
      </c>
      <c r="G17" s="30" t="s">
        <v>232</v>
      </c>
      <c r="H17" s="21">
        <v>0.10304398148148149</v>
      </c>
      <c r="I17" s="21">
        <v>0.07538194444444445</v>
      </c>
      <c r="J17" s="34">
        <v>0.015358796296296296</v>
      </c>
      <c r="K17" s="72" t="s">
        <v>570</v>
      </c>
      <c r="L17" s="7" t="s">
        <v>472</v>
      </c>
    </row>
    <row r="18" spans="1:12" ht="15">
      <c r="A18" s="8">
        <v>10</v>
      </c>
      <c r="B18" s="8">
        <v>2</v>
      </c>
      <c r="C18" s="4" t="s">
        <v>10</v>
      </c>
      <c r="D18" s="4" t="s">
        <v>8</v>
      </c>
      <c r="E18" s="4" t="s">
        <v>11</v>
      </c>
      <c r="F18" s="4">
        <v>89</v>
      </c>
      <c r="G18" s="4" t="s">
        <v>297</v>
      </c>
      <c r="H18" s="21">
        <v>0.10288194444444446</v>
      </c>
      <c r="I18" s="21">
        <v>0.07521990740740742</v>
      </c>
      <c r="J18" s="34">
        <v>0.015405092592592593</v>
      </c>
      <c r="K18" s="72" t="s">
        <v>590</v>
      </c>
      <c r="L18" s="7" t="s">
        <v>393</v>
      </c>
    </row>
    <row r="19" spans="1:11" ht="15">
      <c r="A19" s="8">
        <v>11</v>
      </c>
      <c r="B19" s="8">
        <v>100</v>
      </c>
      <c r="C19" s="4" t="s">
        <v>114</v>
      </c>
      <c r="D19" s="4" t="s">
        <v>119</v>
      </c>
      <c r="E19" s="4" t="s">
        <v>123</v>
      </c>
      <c r="F19" s="4">
        <v>17795</v>
      </c>
      <c r="G19" s="4" t="s">
        <v>303</v>
      </c>
      <c r="H19" s="21">
        <v>0.10288194444444446</v>
      </c>
      <c r="I19" s="21">
        <v>0.07710648148148148</v>
      </c>
      <c r="J19" s="34">
        <v>0.015405092592592593</v>
      </c>
      <c r="K19" s="72" t="s">
        <v>573</v>
      </c>
    </row>
    <row r="20" spans="1:11" ht="15">
      <c r="A20" s="8">
        <v>12</v>
      </c>
      <c r="B20" s="8">
        <v>7</v>
      </c>
      <c r="C20" s="4" t="s">
        <v>16</v>
      </c>
      <c r="D20" s="4" t="s">
        <v>17</v>
      </c>
      <c r="E20" s="4" t="s">
        <v>18</v>
      </c>
      <c r="F20" s="4">
        <v>3068</v>
      </c>
      <c r="G20" s="4" t="s">
        <v>300</v>
      </c>
      <c r="H20" s="21">
        <v>0.10288194444444446</v>
      </c>
      <c r="I20" s="21">
        <v>0.07615740740740741</v>
      </c>
      <c r="J20" s="34">
        <v>0.01545138888888889</v>
      </c>
      <c r="K20" s="72" t="s">
        <v>609</v>
      </c>
    </row>
    <row r="21" spans="1:11" ht="15">
      <c r="A21" s="8">
        <v>13</v>
      </c>
      <c r="B21" s="29">
        <v>39</v>
      </c>
      <c r="C21" s="30" t="s">
        <v>221</v>
      </c>
      <c r="D21" s="30" t="s">
        <v>219</v>
      </c>
      <c r="E21" s="30" t="s">
        <v>497</v>
      </c>
      <c r="F21" s="65">
        <v>4240</v>
      </c>
      <c r="G21" s="30" t="s">
        <v>298</v>
      </c>
      <c r="H21" s="21">
        <v>0.10401620370370371</v>
      </c>
      <c r="I21" s="21">
        <v>0.07615740740740741</v>
      </c>
      <c r="J21" s="34">
        <v>0.015474537037037038</v>
      </c>
      <c r="K21" s="72" t="s">
        <v>596</v>
      </c>
    </row>
    <row r="22" spans="1:11" ht="15">
      <c r="A22" s="8">
        <v>14</v>
      </c>
      <c r="B22" s="8">
        <v>36</v>
      </c>
      <c r="C22" s="4" t="s">
        <v>103</v>
      </c>
      <c r="D22" s="4" t="s">
        <v>219</v>
      </c>
      <c r="E22" s="4" t="s">
        <v>108</v>
      </c>
      <c r="F22" s="4">
        <v>3796</v>
      </c>
      <c r="G22" s="4" t="s">
        <v>298</v>
      </c>
      <c r="H22" s="21">
        <v>0.10309027777777778</v>
      </c>
      <c r="I22" s="21">
        <v>0.07615740740740741</v>
      </c>
      <c r="J22" s="34">
        <v>0.015474537037037038</v>
      </c>
      <c r="K22" s="72" t="s">
        <v>603</v>
      </c>
    </row>
    <row r="23" spans="1:11" ht="15">
      <c r="A23" s="8">
        <v>15</v>
      </c>
      <c r="B23" s="29">
        <v>22</v>
      </c>
      <c r="C23" s="30" t="s">
        <v>45</v>
      </c>
      <c r="D23" s="30" t="s">
        <v>50</v>
      </c>
      <c r="E23" s="30" t="s">
        <v>486</v>
      </c>
      <c r="F23" s="65">
        <v>285</v>
      </c>
      <c r="G23" s="30" t="s">
        <v>135</v>
      </c>
      <c r="H23" s="21">
        <v>0.10288194444444446</v>
      </c>
      <c r="I23" s="21">
        <v>0.07538194444444445</v>
      </c>
      <c r="J23" s="34">
        <v>0.015497685185185186</v>
      </c>
      <c r="K23" s="72" t="s">
        <v>616</v>
      </c>
    </row>
    <row r="24" spans="1:11" ht="15">
      <c r="A24" s="8">
        <v>16</v>
      </c>
      <c r="B24" s="8">
        <v>87</v>
      </c>
      <c r="C24" s="4" t="s">
        <v>94</v>
      </c>
      <c r="D24" s="4" t="s">
        <v>97</v>
      </c>
      <c r="E24" s="4" t="s">
        <v>100</v>
      </c>
      <c r="F24" s="4">
        <v>11632</v>
      </c>
      <c r="G24" s="4" t="s">
        <v>305</v>
      </c>
      <c r="H24" s="21">
        <v>0.10306712962962962</v>
      </c>
      <c r="I24" s="21">
        <v>0.07538194444444445</v>
      </c>
      <c r="J24" s="34">
        <v>0.015520833333333333</v>
      </c>
      <c r="K24" s="72" t="s">
        <v>609</v>
      </c>
    </row>
    <row r="25" spans="1:11" ht="15">
      <c r="A25" s="8">
        <v>17</v>
      </c>
      <c r="B25" s="29">
        <v>19</v>
      </c>
      <c r="C25" s="30" t="s">
        <v>43</v>
      </c>
      <c r="D25" s="30" t="s">
        <v>50</v>
      </c>
      <c r="E25" s="30" t="s">
        <v>51</v>
      </c>
      <c r="F25" s="65">
        <v>284</v>
      </c>
      <c r="G25" s="30" t="s">
        <v>135</v>
      </c>
      <c r="H25" s="21">
        <v>0.10285879629629631</v>
      </c>
      <c r="I25" s="21">
        <v>0.07457175925925925</v>
      </c>
      <c r="J25" s="34">
        <v>0.015532407407407406</v>
      </c>
      <c r="K25" s="72" t="s">
        <v>613</v>
      </c>
    </row>
    <row r="26" spans="1:11" ht="15">
      <c r="A26" s="8">
        <v>18</v>
      </c>
      <c r="B26" s="8">
        <v>116</v>
      </c>
      <c r="C26" s="4" t="s">
        <v>187</v>
      </c>
      <c r="D26" s="4" t="s">
        <v>188</v>
      </c>
      <c r="E26" s="4" t="s">
        <v>192</v>
      </c>
      <c r="F26" s="4">
        <v>16274</v>
      </c>
      <c r="G26" s="4" t="s">
        <v>256</v>
      </c>
      <c r="H26" s="21">
        <v>0.10288194444444446</v>
      </c>
      <c r="I26" s="21">
        <v>0.07538194444444445</v>
      </c>
      <c r="J26" s="34">
        <v>0.01554398148148148</v>
      </c>
      <c r="K26" s="72" t="s">
        <v>618</v>
      </c>
    </row>
    <row r="27" spans="1:11" ht="15">
      <c r="A27" s="8">
        <v>19</v>
      </c>
      <c r="B27" s="8">
        <v>112</v>
      </c>
      <c r="C27" s="4" t="s">
        <v>211</v>
      </c>
      <c r="D27" s="4" t="s">
        <v>213</v>
      </c>
      <c r="E27" s="4" t="s">
        <v>215</v>
      </c>
      <c r="F27" s="4">
        <v>18615</v>
      </c>
      <c r="G27" s="4" t="s">
        <v>307</v>
      </c>
      <c r="H27" s="21">
        <v>0.10341435185185185</v>
      </c>
      <c r="I27" s="21">
        <v>0.07570601851851852</v>
      </c>
      <c r="J27" s="34">
        <v>0.015590277777777778</v>
      </c>
      <c r="K27" s="72" t="s">
        <v>611</v>
      </c>
    </row>
    <row r="28" spans="1:11" ht="15">
      <c r="A28" s="8">
        <v>20</v>
      </c>
      <c r="B28" s="8">
        <v>98</v>
      </c>
      <c r="C28" s="4" t="s">
        <v>112</v>
      </c>
      <c r="D28" s="4" t="s">
        <v>119</v>
      </c>
      <c r="E28" s="4" t="s">
        <v>121</v>
      </c>
      <c r="F28" s="4">
        <v>8279</v>
      </c>
      <c r="G28" s="4" t="s">
        <v>303</v>
      </c>
      <c r="H28" s="21">
        <v>0.10438657407407408</v>
      </c>
      <c r="I28" s="21">
        <v>0.07581018518518519</v>
      </c>
      <c r="J28" s="34">
        <v>0.015625</v>
      </c>
      <c r="K28" s="72" t="s">
        <v>597</v>
      </c>
    </row>
    <row r="29" spans="1:11" ht="15">
      <c r="A29" s="8">
        <v>21</v>
      </c>
      <c r="B29" s="8">
        <v>13</v>
      </c>
      <c r="C29" s="4" t="s">
        <v>234</v>
      </c>
      <c r="D29" s="4" t="s">
        <v>277</v>
      </c>
      <c r="E29" s="4" t="s">
        <v>239</v>
      </c>
      <c r="F29" s="4">
        <v>164</v>
      </c>
      <c r="G29" s="4" t="s">
        <v>299</v>
      </c>
      <c r="H29" s="21">
        <v>0.10288194444444446</v>
      </c>
      <c r="I29" s="21">
        <v>0.07626157407407408</v>
      </c>
      <c r="J29" s="34">
        <v>0.01570601851851852</v>
      </c>
      <c r="K29" s="72" t="s">
        <v>597</v>
      </c>
    </row>
    <row r="30" spans="1:11" ht="15">
      <c r="A30" s="8">
        <v>22</v>
      </c>
      <c r="B30" s="29">
        <v>11</v>
      </c>
      <c r="C30" s="30" t="s">
        <v>28</v>
      </c>
      <c r="D30" s="30" t="s">
        <v>17</v>
      </c>
      <c r="E30" s="30" t="s">
        <v>25</v>
      </c>
      <c r="F30" s="30">
        <v>3558</v>
      </c>
      <c r="G30" s="30" t="s">
        <v>300</v>
      </c>
      <c r="H30" s="21">
        <v>0.10288194444444446</v>
      </c>
      <c r="I30" s="21">
        <v>0.07538194444444445</v>
      </c>
      <c r="J30" s="34">
        <v>0.015729166666666666</v>
      </c>
      <c r="K30" s="72" t="s">
        <v>615</v>
      </c>
    </row>
    <row r="31" spans="1:11" ht="15">
      <c r="A31" s="8">
        <v>23</v>
      </c>
      <c r="B31" s="8">
        <v>10</v>
      </c>
      <c r="C31" s="4" t="s">
        <v>23</v>
      </c>
      <c r="D31" s="4" t="s">
        <v>17</v>
      </c>
      <c r="E31" s="4" t="s">
        <v>24</v>
      </c>
      <c r="F31" s="4">
        <v>3546</v>
      </c>
      <c r="G31" s="4" t="s">
        <v>300</v>
      </c>
      <c r="H31" s="21">
        <v>0.10341435185185185</v>
      </c>
      <c r="I31" s="21">
        <v>0.07792824074074074</v>
      </c>
      <c r="J31" s="34">
        <v>0.015740740740740743</v>
      </c>
      <c r="K31" s="72" t="s">
        <v>587</v>
      </c>
    </row>
    <row r="32" spans="1:11" ht="15">
      <c r="A32" s="8">
        <v>24</v>
      </c>
      <c r="B32" s="8">
        <v>16</v>
      </c>
      <c r="C32" s="4" t="s">
        <v>236</v>
      </c>
      <c r="D32" s="4" t="s">
        <v>277</v>
      </c>
      <c r="E32" s="4" t="s">
        <v>242</v>
      </c>
      <c r="F32" s="4">
        <v>2</v>
      </c>
      <c r="G32" s="4" t="s">
        <v>299</v>
      </c>
      <c r="H32" s="21">
        <v>0.1028587962962963</v>
      </c>
      <c r="I32" s="21">
        <v>0.07710648148148148</v>
      </c>
      <c r="J32" s="34">
        <v>0.01582175925925926</v>
      </c>
      <c r="K32" s="72" t="s">
        <v>606</v>
      </c>
    </row>
    <row r="33" spans="1:11" ht="15">
      <c r="A33" s="8">
        <v>25</v>
      </c>
      <c r="B33" s="8">
        <v>114</v>
      </c>
      <c r="C33" s="4" t="s">
        <v>185</v>
      </c>
      <c r="D33" s="4" t="s">
        <v>151</v>
      </c>
      <c r="E33" s="4" t="s">
        <v>190</v>
      </c>
      <c r="F33" s="4">
        <v>17773</v>
      </c>
      <c r="G33" s="4" t="s">
        <v>256</v>
      </c>
      <c r="H33" s="21">
        <v>0.103125</v>
      </c>
      <c r="I33" s="21">
        <v>0.07615740740740741</v>
      </c>
      <c r="J33" s="34">
        <v>0.015856481481481482</v>
      </c>
      <c r="K33" s="72" t="s">
        <v>569</v>
      </c>
    </row>
    <row r="34" spans="1:11" ht="15">
      <c r="A34" s="8">
        <v>26</v>
      </c>
      <c r="B34" s="8">
        <v>97</v>
      </c>
      <c r="C34" s="4" t="s">
        <v>551</v>
      </c>
      <c r="D34" s="4" t="s">
        <v>252</v>
      </c>
      <c r="E34" s="4" t="s">
        <v>253</v>
      </c>
      <c r="F34" s="65">
        <v>14671</v>
      </c>
      <c r="G34" s="4" t="s">
        <v>305</v>
      </c>
      <c r="H34" s="21">
        <v>0.103125</v>
      </c>
      <c r="I34" s="21">
        <v>0.07538194444444445</v>
      </c>
      <c r="J34" s="34">
        <v>0.015868055555555555</v>
      </c>
      <c r="K34" s="72" t="s">
        <v>554</v>
      </c>
    </row>
    <row r="35" spans="1:11" ht="15">
      <c r="A35" s="8">
        <v>27</v>
      </c>
      <c r="B35" s="8">
        <v>29</v>
      </c>
      <c r="C35" s="4" t="s">
        <v>195</v>
      </c>
      <c r="D35" s="4" t="s">
        <v>196</v>
      </c>
      <c r="E35" s="4" t="s">
        <v>199</v>
      </c>
      <c r="F35" s="4" t="s">
        <v>202</v>
      </c>
      <c r="G35" s="4" t="s">
        <v>196</v>
      </c>
      <c r="H35" s="21">
        <v>0.10341435185185185</v>
      </c>
      <c r="I35" s="21">
        <v>0.07729166666666666</v>
      </c>
      <c r="J35" s="34">
        <v>0.01587962962962963</v>
      </c>
      <c r="K35" s="72" t="s">
        <v>600</v>
      </c>
    </row>
    <row r="36" spans="1:11" ht="15">
      <c r="A36" s="8">
        <v>28</v>
      </c>
      <c r="B36" s="8">
        <v>4</v>
      </c>
      <c r="C36" s="4" t="s">
        <v>29</v>
      </c>
      <c r="D36" s="4" t="s">
        <v>8</v>
      </c>
      <c r="E36" s="4" t="s">
        <v>14</v>
      </c>
      <c r="F36" s="4">
        <v>333</v>
      </c>
      <c r="G36" s="4" t="s">
        <v>297</v>
      </c>
      <c r="H36" s="21">
        <v>0.10438657407407408</v>
      </c>
      <c r="I36" s="21">
        <v>0.07792824074074074</v>
      </c>
      <c r="J36" s="34">
        <v>0.015914351851851853</v>
      </c>
      <c r="K36" s="72" t="s">
        <v>554</v>
      </c>
    </row>
    <row r="37" spans="1:11" ht="15">
      <c r="A37" s="8">
        <v>29</v>
      </c>
      <c r="B37" s="8">
        <v>84</v>
      </c>
      <c r="C37" s="4" t="s">
        <v>87</v>
      </c>
      <c r="D37" s="4" t="s">
        <v>90</v>
      </c>
      <c r="E37" s="4" t="s">
        <v>91</v>
      </c>
      <c r="F37" s="4">
        <v>18203</v>
      </c>
      <c r="G37" s="4" t="s">
        <v>305</v>
      </c>
      <c r="H37" s="21">
        <v>0.10341435185185185</v>
      </c>
      <c r="I37" s="21">
        <v>0.0758449074074074</v>
      </c>
      <c r="J37" s="34">
        <v>0.01599537037037037</v>
      </c>
      <c r="K37" s="72" t="s">
        <v>602</v>
      </c>
    </row>
    <row r="38" spans="1:11" ht="15">
      <c r="A38" s="8">
        <v>30</v>
      </c>
      <c r="B38" s="8">
        <v>28</v>
      </c>
      <c r="C38" s="4" t="s">
        <v>194</v>
      </c>
      <c r="D38" s="4" t="s">
        <v>196</v>
      </c>
      <c r="E38" s="4" t="s">
        <v>198</v>
      </c>
      <c r="F38" s="4" t="s">
        <v>201</v>
      </c>
      <c r="G38" s="4" t="s">
        <v>196</v>
      </c>
      <c r="H38" s="21">
        <v>0.1039351851851852</v>
      </c>
      <c r="I38" s="21">
        <v>0.07994212962962964</v>
      </c>
      <c r="J38" s="34">
        <v>0.016076388888888887</v>
      </c>
      <c r="K38" s="72" t="s">
        <v>557</v>
      </c>
    </row>
    <row r="39" spans="1:11" ht="15">
      <c r="A39" s="8">
        <v>31</v>
      </c>
      <c r="B39" s="8">
        <v>79</v>
      </c>
      <c r="C39" s="4" t="s">
        <v>70</v>
      </c>
      <c r="D39" s="4" t="s">
        <v>68</v>
      </c>
      <c r="E39" s="4" t="s">
        <v>77</v>
      </c>
      <c r="F39" s="4">
        <v>18595</v>
      </c>
      <c r="G39" s="4" t="s">
        <v>305</v>
      </c>
      <c r="H39" s="21">
        <v>0.10425925925925927</v>
      </c>
      <c r="I39" s="21">
        <v>0.07615740740740741</v>
      </c>
      <c r="J39" s="34">
        <v>0.016076388888888887</v>
      </c>
      <c r="K39" s="72" t="s">
        <v>553</v>
      </c>
    </row>
    <row r="40" spans="1:11" ht="15">
      <c r="A40" s="8">
        <v>32</v>
      </c>
      <c r="B40" s="8">
        <v>52</v>
      </c>
      <c r="C40" s="4" t="s">
        <v>159</v>
      </c>
      <c r="D40" s="4" t="s">
        <v>166</v>
      </c>
      <c r="E40" s="4" t="s">
        <v>167</v>
      </c>
      <c r="F40" s="4">
        <v>18450</v>
      </c>
      <c r="G40" s="4" t="s">
        <v>166</v>
      </c>
      <c r="H40" s="21">
        <v>0.10481481481481482</v>
      </c>
      <c r="I40" s="21">
        <v>0.07615740740740741</v>
      </c>
      <c r="J40" s="34">
        <v>0.016099537037037037</v>
      </c>
      <c r="K40" s="72" t="s">
        <v>599</v>
      </c>
    </row>
    <row r="41" spans="1:11" ht="15">
      <c r="A41" s="8">
        <v>33</v>
      </c>
      <c r="B41" s="8">
        <v>15</v>
      </c>
      <c r="C41" s="4" t="s">
        <v>283</v>
      </c>
      <c r="D41" s="4" t="s">
        <v>277</v>
      </c>
      <c r="E41" s="4" t="s">
        <v>241</v>
      </c>
      <c r="F41" s="4">
        <v>208</v>
      </c>
      <c r="G41" s="4" t="s">
        <v>299</v>
      </c>
      <c r="H41" s="21">
        <v>0.10412037037037038</v>
      </c>
      <c r="I41" s="21">
        <v>0.07615740740740741</v>
      </c>
      <c r="J41" s="34">
        <v>0.016145833333333335</v>
      </c>
      <c r="K41" s="72" t="s">
        <v>561</v>
      </c>
    </row>
    <row r="42" spans="1:11" ht="15">
      <c r="A42" s="8">
        <v>34</v>
      </c>
      <c r="B42" s="8">
        <v>95</v>
      </c>
      <c r="C42" s="4" t="s">
        <v>217</v>
      </c>
      <c r="D42" s="4" t="s">
        <v>218</v>
      </c>
      <c r="E42" s="4" t="s">
        <v>125</v>
      </c>
      <c r="F42" s="4">
        <v>15973</v>
      </c>
      <c r="G42" s="4" t="s">
        <v>302</v>
      </c>
      <c r="H42" s="21">
        <v>0.11002314814814815</v>
      </c>
      <c r="I42" s="21">
        <v>0.08679398148148149</v>
      </c>
      <c r="J42" s="34">
        <v>0.01615740740740741</v>
      </c>
      <c r="K42" s="72" t="s">
        <v>555</v>
      </c>
    </row>
    <row r="43" spans="1:11" ht="15">
      <c r="A43" s="8">
        <v>35</v>
      </c>
      <c r="B43" s="8">
        <v>85</v>
      </c>
      <c r="C43" s="4" t="s">
        <v>88</v>
      </c>
      <c r="D43" s="4" t="s">
        <v>90</v>
      </c>
      <c r="E43" s="4" t="s">
        <v>92</v>
      </c>
      <c r="F43" s="4">
        <v>15228</v>
      </c>
      <c r="G43" s="4" t="s">
        <v>305</v>
      </c>
      <c r="H43" s="21">
        <v>0.10341435185185185</v>
      </c>
      <c r="I43" s="21">
        <v>0.07900462962962963</v>
      </c>
      <c r="J43" s="34">
        <v>0.01615740740740741</v>
      </c>
      <c r="K43" s="72" t="s">
        <v>556</v>
      </c>
    </row>
    <row r="44" spans="1:11" ht="15">
      <c r="A44" s="8">
        <v>36</v>
      </c>
      <c r="B44" s="8">
        <v>92</v>
      </c>
      <c r="C44" s="4" t="s">
        <v>141</v>
      </c>
      <c r="D44" s="4" t="s">
        <v>143</v>
      </c>
      <c r="E44" s="4" t="s">
        <v>146</v>
      </c>
      <c r="F44" s="4">
        <v>17565</v>
      </c>
      <c r="G44" s="4" t="s">
        <v>302</v>
      </c>
      <c r="H44" s="21">
        <v>0.10391203703703705</v>
      </c>
      <c r="I44" s="21">
        <v>0.07615740740740741</v>
      </c>
      <c r="J44" s="34">
        <v>0.01615740740740741</v>
      </c>
      <c r="K44" s="72" t="s">
        <v>574</v>
      </c>
    </row>
    <row r="45" spans="1:11" ht="15">
      <c r="A45" s="8">
        <v>37</v>
      </c>
      <c r="B45" s="8">
        <v>106</v>
      </c>
      <c r="C45" s="4" t="s">
        <v>127</v>
      </c>
      <c r="D45" s="4" t="s">
        <v>130</v>
      </c>
      <c r="E45" s="4" t="s">
        <v>131</v>
      </c>
      <c r="F45" s="4">
        <v>5262</v>
      </c>
      <c r="G45" s="4" t="s">
        <v>307</v>
      </c>
      <c r="H45" s="21">
        <v>0.10590277777777778</v>
      </c>
      <c r="I45" s="21">
        <v>0.07734953703703704</v>
      </c>
      <c r="J45" s="34">
        <v>0.016168981481481482</v>
      </c>
      <c r="K45" s="72" t="s">
        <v>557</v>
      </c>
    </row>
    <row r="46" spans="1:11" ht="15">
      <c r="A46" s="8">
        <v>38</v>
      </c>
      <c r="B46" s="29">
        <v>35</v>
      </c>
      <c r="C46" s="30" t="s">
        <v>231</v>
      </c>
      <c r="D46" s="30" t="s">
        <v>232</v>
      </c>
      <c r="E46" s="30" t="s">
        <v>493</v>
      </c>
      <c r="F46" s="65">
        <v>100446</v>
      </c>
      <c r="G46" s="30" t="s">
        <v>232</v>
      </c>
      <c r="H46" s="21">
        <v>0.10412037037037038</v>
      </c>
      <c r="I46" s="21">
        <v>0.07538194444444445</v>
      </c>
      <c r="J46" s="34">
        <v>0.016203703703703703</v>
      </c>
      <c r="K46" s="72" t="s">
        <v>604</v>
      </c>
    </row>
    <row r="47" spans="1:11" ht="15">
      <c r="A47" s="8">
        <v>39</v>
      </c>
      <c r="B47" s="8">
        <v>86</v>
      </c>
      <c r="C47" s="4" t="s">
        <v>89</v>
      </c>
      <c r="D47" s="4" t="s">
        <v>90</v>
      </c>
      <c r="E47" s="4" t="s">
        <v>93</v>
      </c>
      <c r="F47" s="4">
        <v>18946</v>
      </c>
      <c r="G47" s="4" t="s">
        <v>305</v>
      </c>
      <c r="H47" s="21">
        <v>0.10996527777777779</v>
      </c>
      <c r="I47" s="21">
        <v>0.08202546296296297</v>
      </c>
      <c r="J47" s="34">
        <v>0.01621527777777778</v>
      </c>
      <c r="K47" s="72" t="s">
        <v>558</v>
      </c>
    </row>
    <row r="48" spans="1:11" ht="15">
      <c r="A48" s="8">
        <v>40</v>
      </c>
      <c r="B48" s="8">
        <v>101</v>
      </c>
      <c r="C48" s="4" t="s">
        <v>115</v>
      </c>
      <c r="D48" s="4" t="s">
        <v>119</v>
      </c>
      <c r="E48" s="4" t="s">
        <v>77</v>
      </c>
      <c r="F48" s="4">
        <v>16672</v>
      </c>
      <c r="G48" s="4" t="s">
        <v>303</v>
      </c>
      <c r="H48" s="21">
        <v>0.10341435185185185</v>
      </c>
      <c r="I48" s="21">
        <v>0.08304398148148148</v>
      </c>
      <c r="J48" s="34">
        <v>0.016238425925925924</v>
      </c>
      <c r="K48" s="72" t="s">
        <v>559</v>
      </c>
    </row>
    <row r="49" spans="1:11" ht="15">
      <c r="A49" s="8">
        <v>41</v>
      </c>
      <c r="B49" s="29">
        <v>42</v>
      </c>
      <c r="C49" s="30" t="s">
        <v>224</v>
      </c>
      <c r="D49" s="30" t="s">
        <v>219</v>
      </c>
      <c r="E49" s="30" t="s">
        <v>500</v>
      </c>
      <c r="F49" s="65">
        <v>4241</v>
      </c>
      <c r="G49" s="30" t="s">
        <v>298</v>
      </c>
      <c r="H49" s="21">
        <v>0.10458333333333335</v>
      </c>
      <c r="I49" s="21">
        <v>0.07710648148148148</v>
      </c>
      <c r="J49" s="34">
        <v>0.016238425925925924</v>
      </c>
      <c r="K49" s="72" t="s">
        <v>560</v>
      </c>
    </row>
    <row r="50" spans="1:11" ht="15">
      <c r="A50" s="8">
        <v>42</v>
      </c>
      <c r="B50" s="8">
        <v>46</v>
      </c>
      <c r="C50" s="4" t="s">
        <v>205</v>
      </c>
      <c r="D50" s="4" t="s">
        <v>207</v>
      </c>
      <c r="E50" s="4" t="s">
        <v>209</v>
      </c>
      <c r="F50" s="4">
        <v>3802</v>
      </c>
      <c r="G50" s="4" t="s">
        <v>255</v>
      </c>
      <c r="H50" s="21">
        <v>0.1203125</v>
      </c>
      <c r="I50" s="21">
        <v>0.08487268518518519</v>
      </c>
      <c r="J50" s="34">
        <v>0.016261574074074074</v>
      </c>
      <c r="K50" s="72" t="s">
        <v>561</v>
      </c>
    </row>
    <row r="51" spans="1:11" ht="15">
      <c r="A51" s="8">
        <v>43</v>
      </c>
      <c r="B51" s="8">
        <v>113</v>
      </c>
      <c r="C51" s="4" t="s">
        <v>184</v>
      </c>
      <c r="D51" s="4" t="s">
        <v>151</v>
      </c>
      <c r="E51" s="4" t="s">
        <v>189</v>
      </c>
      <c r="F51" s="4">
        <v>17641</v>
      </c>
      <c r="G51" s="4" t="s">
        <v>256</v>
      </c>
      <c r="H51" s="21">
        <v>0.10706018518518519</v>
      </c>
      <c r="I51" s="21">
        <v>0.09020833333333333</v>
      </c>
      <c r="J51" s="34">
        <v>0.016261574074074074</v>
      </c>
      <c r="K51" s="72" t="s">
        <v>562</v>
      </c>
    </row>
    <row r="52" spans="1:11" ht="15">
      <c r="A52" s="8">
        <v>44</v>
      </c>
      <c r="B52" s="8">
        <v>37</v>
      </c>
      <c r="C52" s="4" t="s">
        <v>105</v>
      </c>
      <c r="D52" s="4" t="s">
        <v>219</v>
      </c>
      <c r="E52" s="4" t="s">
        <v>110</v>
      </c>
      <c r="F52" s="4">
        <v>3621</v>
      </c>
      <c r="G52" s="4" t="s">
        <v>298</v>
      </c>
      <c r="H52" s="21">
        <v>0.10341435185185185</v>
      </c>
      <c r="I52" s="21">
        <v>0.07710648148148148</v>
      </c>
      <c r="J52" s="34">
        <v>0.016273148148148148</v>
      </c>
      <c r="K52" s="72" t="s">
        <v>589</v>
      </c>
    </row>
    <row r="53" spans="1:11" ht="15">
      <c r="A53" s="8">
        <v>45</v>
      </c>
      <c r="B53" s="8">
        <v>1</v>
      </c>
      <c r="C53" s="4" t="s">
        <v>7</v>
      </c>
      <c r="D53" s="4" t="s">
        <v>8</v>
      </c>
      <c r="E53" s="4" t="s">
        <v>9</v>
      </c>
      <c r="F53" s="4">
        <v>107</v>
      </c>
      <c r="G53" s="4" t="s">
        <v>297</v>
      </c>
      <c r="H53" s="21">
        <v>0.10288194444444446</v>
      </c>
      <c r="I53" s="21">
        <v>0.07699074074074073</v>
      </c>
      <c r="J53" s="34">
        <v>0.016296296296296295</v>
      </c>
      <c r="K53" s="72" t="s">
        <v>605</v>
      </c>
    </row>
    <row r="54" spans="1:11" ht="15">
      <c r="A54" s="8">
        <v>46</v>
      </c>
      <c r="B54" s="8">
        <v>111</v>
      </c>
      <c r="C54" s="4" t="s">
        <v>210</v>
      </c>
      <c r="D54" s="4" t="s">
        <v>212</v>
      </c>
      <c r="E54" s="4" t="s">
        <v>214</v>
      </c>
      <c r="F54" s="4">
        <v>18735</v>
      </c>
      <c r="G54" s="4" t="s">
        <v>307</v>
      </c>
      <c r="H54" s="21">
        <v>0.10341435185185185</v>
      </c>
      <c r="I54" s="21">
        <v>0.0756712962962963</v>
      </c>
      <c r="J54" s="34">
        <v>0.016319444444444445</v>
      </c>
      <c r="K54" s="72" t="s">
        <v>598</v>
      </c>
    </row>
    <row r="55" spans="1:11" ht="15">
      <c r="A55" s="8">
        <v>47</v>
      </c>
      <c r="B55" s="29">
        <v>20</v>
      </c>
      <c r="C55" s="30" t="s">
        <v>44</v>
      </c>
      <c r="D55" s="30" t="s">
        <v>50</v>
      </c>
      <c r="E55" s="30" t="s">
        <v>52</v>
      </c>
      <c r="F55" s="65">
        <v>321</v>
      </c>
      <c r="G55" s="30" t="s">
        <v>135</v>
      </c>
      <c r="H55" s="21">
        <v>0.10341435185185185</v>
      </c>
      <c r="I55" s="21">
        <v>0.07615740740740741</v>
      </c>
      <c r="J55" s="34">
        <v>0.016319444444444445</v>
      </c>
      <c r="K55" s="72" t="s">
        <v>595</v>
      </c>
    </row>
    <row r="56" spans="1:11" ht="15">
      <c r="A56" s="8">
        <v>48</v>
      </c>
      <c r="B56" s="29">
        <v>23</v>
      </c>
      <c r="C56" s="30" t="s">
        <v>46</v>
      </c>
      <c r="D56" s="30" t="s">
        <v>50</v>
      </c>
      <c r="E56" s="30" t="s">
        <v>55</v>
      </c>
      <c r="F56" s="65">
        <v>288</v>
      </c>
      <c r="G56" s="30" t="s">
        <v>135</v>
      </c>
      <c r="H56" s="21">
        <v>0.1030787037037037</v>
      </c>
      <c r="I56" s="21">
        <v>0.0790625</v>
      </c>
      <c r="J56" s="34">
        <v>0.016342592592592593</v>
      </c>
      <c r="K56" s="72" t="s">
        <v>563</v>
      </c>
    </row>
    <row r="57" spans="1:11" ht="15">
      <c r="A57" s="8">
        <v>49</v>
      </c>
      <c r="B57" s="29">
        <v>33</v>
      </c>
      <c r="C57" s="30" t="s">
        <v>229</v>
      </c>
      <c r="D57" s="30" t="s">
        <v>232</v>
      </c>
      <c r="E57" s="30" t="s">
        <v>491</v>
      </c>
      <c r="F57" s="65">
        <v>100310</v>
      </c>
      <c r="G57" s="30" t="s">
        <v>232</v>
      </c>
      <c r="H57" s="21">
        <v>0.10341435185185185</v>
      </c>
      <c r="I57" s="21">
        <v>0.07615740740740741</v>
      </c>
      <c r="J57" s="34">
        <v>0.016354166666666666</v>
      </c>
      <c r="K57" s="72" t="s">
        <v>583</v>
      </c>
    </row>
    <row r="58" spans="1:11" ht="15">
      <c r="A58" s="8">
        <v>50</v>
      </c>
      <c r="B58" s="8">
        <v>63</v>
      </c>
      <c r="C58" s="4" t="s">
        <v>180</v>
      </c>
      <c r="D58" s="4" t="s">
        <v>181</v>
      </c>
      <c r="E58" s="4" t="s">
        <v>183</v>
      </c>
      <c r="F58" s="4">
        <v>7395</v>
      </c>
      <c r="G58" s="4" t="s">
        <v>271</v>
      </c>
      <c r="H58" s="21">
        <v>0.1039351851851852</v>
      </c>
      <c r="I58" s="21">
        <v>0.07615740740740741</v>
      </c>
      <c r="J58" s="34">
        <v>0.016412037037037037</v>
      </c>
      <c r="K58" s="72" t="s">
        <v>575</v>
      </c>
    </row>
    <row r="59" spans="1:11" ht="15">
      <c r="A59" s="8">
        <v>51</v>
      </c>
      <c r="B59" s="8">
        <v>72</v>
      </c>
      <c r="C59" s="4" t="s">
        <v>40</v>
      </c>
      <c r="D59" s="4" t="s">
        <v>41</v>
      </c>
      <c r="E59" s="4" t="s">
        <v>42</v>
      </c>
      <c r="F59" s="4">
        <v>18360</v>
      </c>
      <c r="G59" s="4" t="s">
        <v>308</v>
      </c>
      <c r="H59" s="21">
        <v>0.11096064814814816</v>
      </c>
      <c r="I59" s="21">
        <v>0.08314814814814815</v>
      </c>
      <c r="J59" s="34">
        <v>0.01644675925925926</v>
      </c>
      <c r="K59" s="72" t="s">
        <v>564</v>
      </c>
    </row>
    <row r="60" spans="1:11" ht="15">
      <c r="A60" s="8">
        <v>52</v>
      </c>
      <c r="B60" s="8">
        <v>108</v>
      </c>
      <c r="C60" s="4" t="s">
        <v>129</v>
      </c>
      <c r="D60" s="4" t="s">
        <v>130</v>
      </c>
      <c r="E60" s="4" t="s">
        <v>133</v>
      </c>
      <c r="F60" s="4">
        <v>18620</v>
      </c>
      <c r="G60" s="4" t="s">
        <v>307</v>
      </c>
      <c r="H60" s="21">
        <v>0.11065972222222223</v>
      </c>
      <c r="I60" s="21">
        <v>0.09668981481481481</v>
      </c>
      <c r="J60" s="34">
        <v>0.016458333333333332</v>
      </c>
      <c r="K60" s="72" t="s">
        <v>565</v>
      </c>
    </row>
    <row r="61" spans="1:11" ht="15">
      <c r="A61" s="8">
        <v>53</v>
      </c>
      <c r="B61" s="8">
        <v>94</v>
      </c>
      <c r="C61" s="4" t="s">
        <v>216</v>
      </c>
      <c r="D61" s="4" t="s">
        <v>218</v>
      </c>
      <c r="E61" s="4" t="s">
        <v>249</v>
      </c>
      <c r="F61" s="4">
        <v>16812</v>
      </c>
      <c r="G61" s="4" t="s">
        <v>302</v>
      </c>
      <c r="H61" s="21">
        <v>0.10534722222222223</v>
      </c>
      <c r="I61" s="21">
        <v>0.07966435185185185</v>
      </c>
      <c r="J61" s="34">
        <v>0.016469907407407405</v>
      </c>
      <c r="K61" s="72" t="s">
        <v>566</v>
      </c>
    </row>
    <row r="62" spans="1:11" ht="15">
      <c r="A62" s="8">
        <v>54</v>
      </c>
      <c r="B62" s="8">
        <v>14</v>
      </c>
      <c r="C62" s="4" t="s">
        <v>235</v>
      </c>
      <c r="D62" s="4" t="s">
        <v>277</v>
      </c>
      <c r="E62" s="4" t="s">
        <v>240</v>
      </c>
      <c r="F62" s="4">
        <v>3</v>
      </c>
      <c r="G62" s="4" t="s">
        <v>299</v>
      </c>
      <c r="H62" s="21">
        <v>0.10445601851851853</v>
      </c>
      <c r="I62" s="21">
        <v>0.07719907407407407</v>
      </c>
      <c r="J62" s="34">
        <v>0.01650462962962963</v>
      </c>
      <c r="K62" s="72" t="s">
        <v>567</v>
      </c>
    </row>
    <row r="63" spans="1:11" ht="15">
      <c r="A63" s="8">
        <v>55</v>
      </c>
      <c r="B63" s="29">
        <v>21</v>
      </c>
      <c r="C63" s="30" t="s">
        <v>284</v>
      </c>
      <c r="D63" s="30" t="s">
        <v>50</v>
      </c>
      <c r="E63" s="30" t="s">
        <v>485</v>
      </c>
      <c r="F63" s="65">
        <v>333</v>
      </c>
      <c r="G63" s="30" t="s">
        <v>135</v>
      </c>
      <c r="H63" s="21">
        <v>0.10590277777777778</v>
      </c>
      <c r="I63" s="21">
        <v>0.07710648148148148</v>
      </c>
      <c r="J63" s="34">
        <v>0.01650462962962963</v>
      </c>
      <c r="K63" s="72" t="s">
        <v>568</v>
      </c>
    </row>
    <row r="64" spans="1:11" ht="15">
      <c r="A64" s="8">
        <v>56</v>
      </c>
      <c r="B64" s="8">
        <v>48</v>
      </c>
      <c r="C64" s="4" t="s">
        <v>106</v>
      </c>
      <c r="D64" s="4" t="s">
        <v>107</v>
      </c>
      <c r="E64" s="4" t="s">
        <v>111</v>
      </c>
      <c r="F64" s="4">
        <v>3625</v>
      </c>
      <c r="G64" s="4" t="s">
        <v>255</v>
      </c>
      <c r="H64" s="21">
        <v>0.10590277777777778</v>
      </c>
      <c r="I64" s="21">
        <v>0.08002314814814815</v>
      </c>
      <c r="J64" s="34">
        <v>0.016516203703703703</v>
      </c>
      <c r="K64" s="72" t="s">
        <v>569</v>
      </c>
    </row>
    <row r="65" spans="1:11" ht="15">
      <c r="A65" s="8">
        <v>57</v>
      </c>
      <c r="B65" s="8">
        <v>82</v>
      </c>
      <c r="C65" s="4" t="s">
        <v>73</v>
      </c>
      <c r="D65" s="4" t="s">
        <v>68</v>
      </c>
      <c r="E65" s="4" t="s">
        <v>80</v>
      </c>
      <c r="F65" s="4">
        <v>18304</v>
      </c>
      <c r="G65" s="4" t="s">
        <v>305</v>
      </c>
      <c r="H65" s="21">
        <v>0.10341435185185185</v>
      </c>
      <c r="I65" s="21">
        <v>0.07538194444444445</v>
      </c>
      <c r="J65" s="34">
        <v>0.016516203703703703</v>
      </c>
      <c r="K65" s="72" t="s">
        <v>608</v>
      </c>
    </row>
    <row r="66" spans="1:11" ht="15">
      <c r="A66" s="8">
        <v>58</v>
      </c>
      <c r="B66" s="29">
        <v>25</v>
      </c>
      <c r="C66" s="30" t="s">
        <v>48</v>
      </c>
      <c r="D66" s="30" t="s">
        <v>50</v>
      </c>
      <c r="E66" s="30" t="s">
        <v>57</v>
      </c>
      <c r="F66" s="65">
        <v>243</v>
      </c>
      <c r="G66" s="30" t="s">
        <v>135</v>
      </c>
      <c r="H66" s="21">
        <v>0.11002314814814815</v>
      </c>
      <c r="I66" s="21">
        <v>0.08068287037037036</v>
      </c>
      <c r="J66" s="34">
        <v>0.016516203703703703</v>
      </c>
      <c r="K66" s="72" t="s">
        <v>570</v>
      </c>
    </row>
    <row r="67" spans="1:11" ht="15">
      <c r="A67" s="8">
        <v>59</v>
      </c>
      <c r="B67" s="29">
        <v>34</v>
      </c>
      <c r="C67" s="30" t="s">
        <v>230</v>
      </c>
      <c r="D67" s="30" t="s">
        <v>232</v>
      </c>
      <c r="E67" s="30" t="s">
        <v>492</v>
      </c>
      <c r="F67" s="65">
        <v>100020</v>
      </c>
      <c r="G67" s="30" t="s">
        <v>232</v>
      </c>
      <c r="H67" s="21">
        <v>0.10525462962962964</v>
      </c>
      <c r="I67" s="21">
        <v>0.07615740740740741</v>
      </c>
      <c r="J67" s="34">
        <v>0.016527777777777777</v>
      </c>
      <c r="K67" s="72" t="s">
        <v>557</v>
      </c>
    </row>
    <row r="68" spans="1:11" ht="15">
      <c r="A68" s="8">
        <v>60</v>
      </c>
      <c r="B68" s="29">
        <v>41</v>
      </c>
      <c r="C68" s="30" t="s">
        <v>223</v>
      </c>
      <c r="D68" s="30" t="s">
        <v>219</v>
      </c>
      <c r="E68" s="30" t="s">
        <v>499</v>
      </c>
      <c r="F68" s="65">
        <v>3965</v>
      </c>
      <c r="G68" s="30" t="s">
        <v>298</v>
      </c>
      <c r="H68" s="21">
        <v>0.10471064814814815</v>
      </c>
      <c r="I68" s="21">
        <v>0.07792824074074074</v>
      </c>
      <c r="J68" s="34">
        <v>0.0165625</v>
      </c>
      <c r="K68" s="72" t="s">
        <v>571</v>
      </c>
    </row>
    <row r="69" spans="1:11" ht="15">
      <c r="A69" s="8">
        <v>61</v>
      </c>
      <c r="B69" s="8">
        <v>8</v>
      </c>
      <c r="C69" s="4" t="s">
        <v>19</v>
      </c>
      <c r="D69" s="4" t="s">
        <v>17</v>
      </c>
      <c r="E69" s="4" t="s">
        <v>20</v>
      </c>
      <c r="F69" s="4">
        <v>3551</v>
      </c>
      <c r="G69" s="4" t="s">
        <v>300</v>
      </c>
      <c r="H69" s="21">
        <v>0.10866898148148149</v>
      </c>
      <c r="I69" s="21">
        <v>0.08002314814814815</v>
      </c>
      <c r="J69" s="34">
        <v>0.016574074074074074</v>
      </c>
      <c r="K69" s="72" t="s">
        <v>572</v>
      </c>
    </row>
    <row r="70" spans="1:11" ht="15">
      <c r="A70" s="8">
        <v>62</v>
      </c>
      <c r="B70" s="8">
        <v>70</v>
      </c>
      <c r="C70" s="4" t="s">
        <v>85</v>
      </c>
      <c r="D70" s="4" t="s">
        <v>83</v>
      </c>
      <c r="E70" s="4" t="s">
        <v>86</v>
      </c>
      <c r="F70" s="4">
        <v>16849</v>
      </c>
      <c r="G70" s="4" t="s">
        <v>309</v>
      </c>
      <c r="H70" s="21">
        <v>0.10341435185185185</v>
      </c>
      <c r="I70" s="21">
        <v>0.07833333333333332</v>
      </c>
      <c r="J70" s="34">
        <v>0.016574074074074074</v>
      </c>
      <c r="K70" s="72" t="s">
        <v>573</v>
      </c>
    </row>
    <row r="71" spans="1:11" ht="15">
      <c r="A71" s="8">
        <v>63</v>
      </c>
      <c r="B71" s="8">
        <v>80</v>
      </c>
      <c r="C71" s="4" t="s">
        <v>71</v>
      </c>
      <c r="D71" s="4" t="s">
        <v>68</v>
      </c>
      <c r="E71" s="4" t="s">
        <v>78</v>
      </c>
      <c r="F71" s="4">
        <v>17297</v>
      </c>
      <c r="G71" s="4" t="s">
        <v>301</v>
      </c>
      <c r="H71" s="21">
        <v>0.10458333333333335</v>
      </c>
      <c r="I71" s="21">
        <v>0.07615740740740741</v>
      </c>
      <c r="J71" s="34">
        <v>0.01659722222222222</v>
      </c>
      <c r="K71" s="72" t="s">
        <v>598</v>
      </c>
    </row>
    <row r="72" spans="1:11" ht="15">
      <c r="A72" s="8">
        <v>64</v>
      </c>
      <c r="B72" s="8">
        <v>81</v>
      </c>
      <c r="C72" s="4" t="s">
        <v>72</v>
      </c>
      <c r="D72" s="4" t="s">
        <v>68</v>
      </c>
      <c r="E72" s="4" t="s">
        <v>79</v>
      </c>
      <c r="F72" s="4">
        <v>14380</v>
      </c>
      <c r="G72" s="4" t="s">
        <v>301</v>
      </c>
      <c r="H72" s="21">
        <v>0.11061342592592593</v>
      </c>
      <c r="I72" s="21">
        <v>0.08487268518518519</v>
      </c>
      <c r="J72" s="34">
        <v>0.016631944444444446</v>
      </c>
      <c r="K72" s="72" t="s">
        <v>574</v>
      </c>
    </row>
    <row r="73" spans="1:11" ht="15">
      <c r="A73" s="8">
        <v>65</v>
      </c>
      <c r="B73" s="29">
        <v>32</v>
      </c>
      <c r="C73" s="30" t="s">
        <v>228</v>
      </c>
      <c r="D73" s="30" t="s">
        <v>232</v>
      </c>
      <c r="E73" s="30" t="s">
        <v>490</v>
      </c>
      <c r="F73" s="65">
        <v>100128</v>
      </c>
      <c r="G73" s="30" t="s">
        <v>232</v>
      </c>
      <c r="H73" s="21">
        <v>0.10471064814814815</v>
      </c>
      <c r="I73" s="21">
        <v>0.08287037037037037</v>
      </c>
      <c r="J73" s="34">
        <v>0.01667824074074074</v>
      </c>
      <c r="K73" s="72" t="s">
        <v>575</v>
      </c>
    </row>
    <row r="74" spans="1:11" ht="15">
      <c r="A74" s="8">
        <v>66</v>
      </c>
      <c r="B74" s="8">
        <v>17</v>
      </c>
      <c r="C74" s="4" t="s">
        <v>237</v>
      </c>
      <c r="D74" s="4" t="s">
        <v>277</v>
      </c>
      <c r="E74" s="4" t="s">
        <v>243</v>
      </c>
      <c r="F74" s="4">
        <v>4</v>
      </c>
      <c r="G74" s="4" t="s">
        <v>299</v>
      </c>
      <c r="H74" s="21">
        <v>0.10341435185185185</v>
      </c>
      <c r="I74" s="21">
        <v>0.08002314814814815</v>
      </c>
      <c r="J74" s="34">
        <v>0.01671296296296296</v>
      </c>
      <c r="K74" s="72" t="s">
        <v>576</v>
      </c>
    </row>
    <row r="75" spans="1:11" ht="15">
      <c r="A75" s="8">
        <v>67</v>
      </c>
      <c r="B75" s="29">
        <v>40</v>
      </c>
      <c r="C75" s="30" t="s">
        <v>222</v>
      </c>
      <c r="D75" s="30" t="s">
        <v>219</v>
      </c>
      <c r="E75" s="30" t="s">
        <v>498</v>
      </c>
      <c r="F75" s="65">
        <v>4163</v>
      </c>
      <c r="G75" s="30" t="s">
        <v>298</v>
      </c>
      <c r="H75" s="21">
        <v>0.1039351851851852</v>
      </c>
      <c r="I75" s="21">
        <v>0.07710648148148148</v>
      </c>
      <c r="J75" s="34">
        <v>0.01678240740740741</v>
      </c>
      <c r="K75" s="72" t="s">
        <v>555</v>
      </c>
    </row>
    <row r="76" spans="1:11" ht="15">
      <c r="A76" s="8">
        <v>68</v>
      </c>
      <c r="B76" s="8">
        <v>69</v>
      </c>
      <c r="C76" s="4" t="s">
        <v>139</v>
      </c>
      <c r="D76" s="4" t="s">
        <v>142</v>
      </c>
      <c r="E76" s="4" t="s">
        <v>144</v>
      </c>
      <c r="F76" s="4">
        <v>17265</v>
      </c>
      <c r="G76" s="4" t="s">
        <v>309</v>
      </c>
      <c r="H76" s="21">
        <v>0.10383101851851853</v>
      </c>
      <c r="I76" s="21">
        <v>0.07615740740740741</v>
      </c>
      <c r="J76" s="34">
        <v>0.016828703703703703</v>
      </c>
      <c r="K76" s="72" t="s">
        <v>607</v>
      </c>
    </row>
    <row r="77" spans="1:11" ht="15">
      <c r="A77" s="8">
        <v>69</v>
      </c>
      <c r="B77" s="29">
        <v>68</v>
      </c>
      <c r="C77" s="30" t="s">
        <v>264</v>
      </c>
      <c r="D77" s="30" t="s">
        <v>33</v>
      </c>
      <c r="E77" s="30" t="s">
        <v>507</v>
      </c>
      <c r="F77" s="65">
        <v>15508</v>
      </c>
      <c r="G77" s="30" t="s">
        <v>309</v>
      </c>
      <c r="H77" s="21">
        <v>0.11951388888888889</v>
      </c>
      <c r="I77" s="21">
        <v>0.08450231481481481</v>
      </c>
      <c r="J77" s="34">
        <v>0.016898148148148148</v>
      </c>
      <c r="K77" s="72" t="s">
        <v>577</v>
      </c>
    </row>
    <row r="78" spans="1:11" ht="15">
      <c r="A78" s="8">
        <v>70</v>
      </c>
      <c r="B78" s="29">
        <v>26</v>
      </c>
      <c r="C78" s="30" t="s">
        <v>49</v>
      </c>
      <c r="D78" s="30" t="s">
        <v>50</v>
      </c>
      <c r="E78" s="30" t="s">
        <v>58</v>
      </c>
      <c r="F78" s="65">
        <v>104</v>
      </c>
      <c r="G78" s="30" t="s">
        <v>135</v>
      </c>
      <c r="H78" s="21">
        <v>0.10361111111111111</v>
      </c>
      <c r="I78" s="21">
        <v>0.07710648148148148</v>
      </c>
      <c r="J78" s="34">
        <v>0.016909722222222225</v>
      </c>
      <c r="K78" s="72" t="s">
        <v>601</v>
      </c>
    </row>
    <row r="79" spans="1:11" ht="15">
      <c r="A79" s="8">
        <v>71</v>
      </c>
      <c r="B79" s="8">
        <v>115</v>
      </c>
      <c r="C79" s="4" t="s">
        <v>186</v>
      </c>
      <c r="D79" s="4" t="s">
        <v>188</v>
      </c>
      <c r="E79" s="4" t="s">
        <v>191</v>
      </c>
      <c r="F79" s="4">
        <v>19205</v>
      </c>
      <c r="G79" s="4" t="s">
        <v>256</v>
      </c>
      <c r="H79" s="21">
        <v>0.11065972222222223</v>
      </c>
      <c r="I79" s="21">
        <v>0.08314814814814815</v>
      </c>
      <c r="J79" s="34">
        <v>0.016967592592592593</v>
      </c>
      <c r="K79" s="72" t="s">
        <v>578</v>
      </c>
    </row>
    <row r="80" spans="1:11" ht="15">
      <c r="A80" s="8">
        <v>72</v>
      </c>
      <c r="B80" s="8">
        <v>102</v>
      </c>
      <c r="C80" s="4" t="s">
        <v>459</v>
      </c>
      <c r="D80" s="4" t="s">
        <v>120</v>
      </c>
      <c r="E80" s="4" t="s">
        <v>124</v>
      </c>
      <c r="F80" s="4">
        <v>10940</v>
      </c>
      <c r="G80" s="4" t="s">
        <v>303</v>
      </c>
      <c r="H80" s="21">
        <v>0.11216435185185186</v>
      </c>
      <c r="I80" s="21">
        <v>0.08619212962962963</v>
      </c>
      <c r="J80" s="34">
        <v>0.016967592592592593</v>
      </c>
      <c r="K80" s="72" t="s">
        <v>557</v>
      </c>
    </row>
    <row r="81" spans="1:11" ht="15">
      <c r="A81" s="8">
        <v>73</v>
      </c>
      <c r="B81" s="8">
        <v>78</v>
      </c>
      <c r="C81" s="4" t="s">
        <v>69</v>
      </c>
      <c r="D81" s="4" t="s">
        <v>68</v>
      </c>
      <c r="E81" s="4" t="s">
        <v>76</v>
      </c>
      <c r="F81" s="4">
        <v>14769</v>
      </c>
      <c r="G81" s="4" t="s">
        <v>305</v>
      </c>
      <c r="H81" s="21">
        <v>0.1052662037037037</v>
      </c>
      <c r="I81" s="21">
        <v>0.07833333333333332</v>
      </c>
      <c r="J81" s="34">
        <v>0.016967592592592593</v>
      </c>
      <c r="K81" s="72" t="s">
        <v>563</v>
      </c>
    </row>
    <row r="82" spans="1:11" ht="15">
      <c r="A82" s="8">
        <v>74</v>
      </c>
      <c r="B82" s="8">
        <v>88</v>
      </c>
      <c r="C82" s="4" t="s">
        <v>95</v>
      </c>
      <c r="D82" s="4" t="s">
        <v>98</v>
      </c>
      <c r="E82" s="4" t="s">
        <v>101</v>
      </c>
      <c r="F82" s="4">
        <v>17538</v>
      </c>
      <c r="G82" s="4" t="s">
        <v>301</v>
      </c>
      <c r="H82" s="21">
        <v>0.10590277777777778</v>
      </c>
      <c r="I82" s="21">
        <v>0.08487268518518519</v>
      </c>
      <c r="J82" s="34">
        <v>0.01702546296296296</v>
      </c>
      <c r="K82" s="72" t="s">
        <v>579</v>
      </c>
    </row>
    <row r="83" spans="1:11" ht="15">
      <c r="A83" s="8">
        <v>75</v>
      </c>
      <c r="B83" s="8">
        <v>76</v>
      </c>
      <c r="C83" s="4" t="s">
        <v>66</v>
      </c>
      <c r="D83" s="4" t="s">
        <v>60</v>
      </c>
      <c r="E83" s="4" t="s">
        <v>39</v>
      </c>
      <c r="F83" s="4">
        <v>17959</v>
      </c>
      <c r="G83" s="4" t="s">
        <v>308</v>
      </c>
      <c r="H83" s="21">
        <v>0.10416666666666666</v>
      </c>
      <c r="I83" s="21">
        <v>0.07792824074074074</v>
      </c>
      <c r="J83" s="34">
        <v>0.01709490740740741</v>
      </c>
      <c r="K83" s="72" t="s">
        <v>578</v>
      </c>
    </row>
    <row r="84" spans="1:11" ht="15">
      <c r="A84" s="8">
        <v>76</v>
      </c>
      <c r="B84" s="29">
        <v>43</v>
      </c>
      <c r="C84" s="30" t="s">
        <v>225</v>
      </c>
      <c r="D84" s="30" t="s">
        <v>219</v>
      </c>
      <c r="E84" s="30" t="s">
        <v>501</v>
      </c>
      <c r="F84" s="65">
        <v>3745</v>
      </c>
      <c r="G84" s="30" t="s">
        <v>298</v>
      </c>
      <c r="H84" s="21">
        <v>0.10590277777777778</v>
      </c>
      <c r="I84" s="21">
        <v>0.08092592592592592</v>
      </c>
      <c r="J84" s="34">
        <v>0.01709490740740741</v>
      </c>
      <c r="K84" s="72" t="s">
        <v>575</v>
      </c>
    </row>
    <row r="85" spans="1:11" ht="15">
      <c r="A85" s="8">
        <v>77</v>
      </c>
      <c r="B85" s="8">
        <v>51</v>
      </c>
      <c r="C85" s="4" t="s">
        <v>259</v>
      </c>
      <c r="D85" s="4" t="s">
        <v>261</v>
      </c>
      <c r="E85" s="4" t="s">
        <v>262</v>
      </c>
      <c r="F85" s="65">
        <v>4543</v>
      </c>
      <c r="G85" s="4" t="s">
        <v>255</v>
      </c>
      <c r="H85" s="21">
        <v>0.11407407407407408</v>
      </c>
      <c r="I85" s="21">
        <v>0.0812962962962963</v>
      </c>
      <c r="J85" s="34">
        <v>0.017141203703703704</v>
      </c>
      <c r="K85" s="72" t="s">
        <v>565</v>
      </c>
    </row>
    <row r="86" spans="1:11" ht="15">
      <c r="A86" s="8">
        <v>78</v>
      </c>
      <c r="B86" s="8">
        <v>99</v>
      </c>
      <c r="C86" s="4" t="s">
        <v>113</v>
      </c>
      <c r="D86" s="4" t="s">
        <v>119</v>
      </c>
      <c r="E86" s="4" t="s">
        <v>122</v>
      </c>
      <c r="F86" s="4">
        <v>3649</v>
      </c>
      <c r="G86" s="4" t="s">
        <v>303</v>
      </c>
      <c r="H86" s="21">
        <v>0.1097800925925926</v>
      </c>
      <c r="I86" s="21">
        <v>0.09649305555555555</v>
      </c>
      <c r="J86" s="34">
        <v>0.01716435185185185</v>
      </c>
      <c r="K86" s="72" t="s">
        <v>569</v>
      </c>
    </row>
    <row r="87" spans="1:11" ht="15">
      <c r="A87" s="8">
        <v>79</v>
      </c>
      <c r="B87" s="8">
        <v>71</v>
      </c>
      <c r="C87" s="4" t="s">
        <v>82</v>
      </c>
      <c r="D87" s="4" t="s">
        <v>83</v>
      </c>
      <c r="E87" s="4" t="s">
        <v>84</v>
      </c>
      <c r="F87" s="4">
        <v>14114</v>
      </c>
      <c r="G87" s="4" t="s">
        <v>309</v>
      </c>
      <c r="H87" s="21">
        <v>0.11002314814814815</v>
      </c>
      <c r="I87" s="21">
        <v>0.08068287037037036</v>
      </c>
      <c r="J87" s="34">
        <v>0.01716435185185185</v>
      </c>
      <c r="K87" s="72" t="s">
        <v>580</v>
      </c>
    </row>
    <row r="88" spans="1:11" ht="15">
      <c r="A88" s="8">
        <v>80</v>
      </c>
      <c r="B88" s="8">
        <v>62</v>
      </c>
      <c r="C88" s="4" t="s">
        <v>179</v>
      </c>
      <c r="D88" s="4" t="s">
        <v>181</v>
      </c>
      <c r="E88" s="4" t="s">
        <v>182</v>
      </c>
      <c r="F88" s="4">
        <v>8318</v>
      </c>
      <c r="G88" s="4" t="s">
        <v>271</v>
      </c>
      <c r="H88" s="21">
        <v>0.11475694444444445</v>
      </c>
      <c r="I88" s="21">
        <v>0.08878472222222222</v>
      </c>
      <c r="J88" s="34">
        <v>0.017280092592592593</v>
      </c>
      <c r="K88" s="72" t="s">
        <v>581</v>
      </c>
    </row>
    <row r="89" spans="1:11" ht="15">
      <c r="A89" s="8">
        <v>81</v>
      </c>
      <c r="B89" s="8">
        <v>64</v>
      </c>
      <c r="C89" s="4" t="s">
        <v>269</v>
      </c>
      <c r="D89" s="4" t="s">
        <v>270</v>
      </c>
      <c r="E89" s="4" t="s">
        <v>138</v>
      </c>
      <c r="F89" s="4">
        <v>17952</v>
      </c>
      <c r="G89" s="4" t="s">
        <v>271</v>
      </c>
      <c r="H89" s="21">
        <v>0.10590277777777778</v>
      </c>
      <c r="I89" s="21">
        <v>0.07966435185185185</v>
      </c>
      <c r="J89" s="34">
        <v>0.017314814814814814</v>
      </c>
      <c r="K89" s="72" t="s">
        <v>582</v>
      </c>
    </row>
    <row r="90" spans="1:11" ht="15">
      <c r="A90" s="8">
        <v>82</v>
      </c>
      <c r="B90" s="8">
        <v>5</v>
      </c>
      <c r="C90" s="4" t="s">
        <v>30</v>
      </c>
      <c r="D90" s="4" t="s">
        <v>8</v>
      </c>
      <c r="E90" s="4" t="s">
        <v>14</v>
      </c>
      <c r="F90" s="4">
        <v>648</v>
      </c>
      <c r="G90" s="4" t="s">
        <v>297</v>
      </c>
      <c r="H90" s="21">
        <v>0.12400462962962963</v>
      </c>
      <c r="I90" s="21">
        <v>0.08982638888888889</v>
      </c>
      <c r="J90" s="34">
        <v>0.01734953703703704</v>
      </c>
      <c r="K90" s="72" t="s">
        <v>583</v>
      </c>
    </row>
    <row r="91" spans="1:11" ht="15">
      <c r="A91" s="8">
        <v>83</v>
      </c>
      <c r="B91" s="8">
        <v>47</v>
      </c>
      <c r="C91" s="4" t="s">
        <v>104</v>
      </c>
      <c r="D91" s="4" t="s">
        <v>107</v>
      </c>
      <c r="E91" s="4" t="s">
        <v>109</v>
      </c>
      <c r="F91" s="4">
        <v>3622</v>
      </c>
      <c r="G91" s="4" t="s">
        <v>255</v>
      </c>
      <c r="H91" s="21">
        <v>0.11403935185185185</v>
      </c>
      <c r="I91" s="21">
        <v>0.07615740740740741</v>
      </c>
      <c r="J91" s="34">
        <v>0.01741898148148148</v>
      </c>
      <c r="K91" s="72" t="s">
        <v>584</v>
      </c>
    </row>
    <row r="92" spans="1:11" ht="15">
      <c r="A92" s="8">
        <v>84</v>
      </c>
      <c r="B92" s="8">
        <v>90</v>
      </c>
      <c r="C92" s="4" t="s">
        <v>245</v>
      </c>
      <c r="D92" s="4" t="s">
        <v>254</v>
      </c>
      <c r="E92" s="4" t="s">
        <v>247</v>
      </c>
      <c r="F92" s="4">
        <v>18406</v>
      </c>
      <c r="G92" s="4" t="s">
        <v>301</v>
      </c>
      <c r="H92" s="21">
        <v>0.11065972222222223</v>
      </c>
      <c r="I92" s="21">
        <v>0.08487268518518519</v>
      </c>
      <c r="J92" s="34">
        <v>0.017430555555555557</v>
      </c>
      <c r="K92" s="72" t="s">
        <v>583</v>
      </c>
    </row>
    <row r="93" spans="1:11" ht="15">
      <c r="A93" s="8">
        <v>85</v>
      </c>
      <c r="B93" s="8">
        <v>117</v>
      </c>
      <c r="C93" s="4" t="s">
        <v>147</v>
      </c>
      <c r="D93" s="4" t="s">
        <v>148</v>
      </c>
      <c r="E93" s="4" t="s">
        <v>149</v>
      </c>
      <c r="F93" s="4">
        <v>11934</v>
      </c>
      <c r="G93" s="4" t="s">
        <v>256</v>
      </c>
      <c r="H93" s="21">
        <v>0.11804398148148149</v>
      </c>
      <c r="I93" s="21">
        <v>0.10039351851851852</v>
      </c>
      <c r="J93" s="34">
        <v>0.017430555555555557</v>
      </c>
      <c r="K93" s="72" t="s">
        <v>557</v>
      </c>
    </row>
    <row r="94" spans="1:11" ht="15">
      <c r="A94" s="8">
        <v>86</v>
      </c>
      <c r="B94" s="29">
        <v>24</v>
      </c>
      <c r="C94" s="30" t="s">
        <v>47</v>
      </c>
      <c r="D94" s="30" t="s">
        <v>50</v>
      </c>
      <c r="E94" s="30" t="s">
        <v>56</v>
      </c>
      <c r="F94" s="65">
        <v>296</v>
      </c>
      <c r="G94" s="30" t="s">
        <v>135</v>
      </c>
      <c r="H94" s="21">
        <v>0.10341435185185185</v>
      </c>
      <c r="I94" s="21">
        <v>0.07710648148148148</v>
      </c>
      <c r="J94" s="34">
        <v>0.017488425925925925</v>
      </c>
      <c r="K94" s="72" t="s">
        <v>569</v>
      </c>
    </row>
    <row r="95" spans="1:11" ht="15">
      <c r="A95" s="8">
        <v>87</v>
      </c>
      <c r="B95" s="8">
        <v>103</v>
      </c>
      <c r="C95" s="4" t="s">
        <v>117</v>
      </c>
      <c r="D95" s="4" t="s">
        <v>120</v>
      </c>
      <c r="E95" s="4" t="s">
        <v>125</v>
      </c>
      <c r="F95" s="4">
        <v>12281</v>
      </c>
      <c r="G95" s="4" t="s">
        <v>303</v>
      </c>
      <c r="H95" s="21">
        <v>0.12872685185185184</v>
      </c>
      <c r="I95" s="21">
        <v>0.10039351851851852</v>
      </c>
      <c r="J95" s="34">
        <v>0.01758101851851852</v>
      </c>
      <c r="K95" s="72" t="s">
        <v>582</v>
      </c>
    </row>
    <row r="96" spans="1:11" ht="15">
      <c r="A96" s="8">
        <v>88</v>
      </c>
      <c r="B96" s="8">
        <v>50</v>
      </c>
      <c r="C96" s="4" t="s">
        <v>258</v>
      </c>
      <c r="D96" s="4" t="s">
        <v>260</v>
      </c>
      <c r="E96" s="4" t="s">
        <v>263</v>
      </c>
      <c r="F96" s="65">
        <v>4657</v>
      </c>
      <c r="G96" s="4" t="s">
        <v>255</v>
      </c>
      <c r="H96" s="21">
        <v>0.11804398148148149</v>
      </c>
      <c r="I96" s="21">
        <v>0.09064814814814814</v>
      </c>
      <c r="J96" s="34">
        <v>0.01767361111111111</v>
      </c>
      <c r="K96" s="72" t="s">
        <v>574</v>
      </c>
    </row>
    <row r="97" spans="1:11" ht="15">
      <c r="A97" s="8">
        <v>89</v>
      </c>
      <c r="B97" s="8">
        <v>67</v>
      </c>
      <c r="C97" s="4" t="s">
        <v>37</v>
      </c>
      <c r="D97" s="4" t="s">
        <v>38</v>
      </c>
      <c r="E97" s="4" t="s">
        <v>39</v>
      </c>
      <c r="F97" s="4">
        <v>16070</v>
      </c>
      <c r="G97" s="4" t="s">
        <v>309</v>
      </c>
      <c r="H97" s="21">
        <v>0.11002314814814815</v>
      </c>
      <c r="I97" s="21">
        <v>0.08076388888888889</v>
      </c>
      <c r="J97" s="34">
        <v>0.017800925925925925</v>
      </c>
      <c r="K97" s="72" t="s">
        <v>586</v>
      </c>
    </row>
    <row r="98" spans="1:11" ht="15">
      <c r="A98" s="8">
        <v>90</v>
      </c>
      <c r="B98" s="8">
        <v>49</v>
      </c>
      <c r="C98" s="4" t="s">
        <v>233</v>
      </c>
      <c r="D98" s="4" t="s">
        <v>257</v>
      </c>
      <c r="E98" s="30" t="s">
        <v>503</v>
      </c>
      <c r="F98" s="65">
        <v>3564</v>
      </c>
      <c r="G98" s="4" t="s">
        <v>255</v>
      </c>
      <c r="H98" s="21">
        <v>0.11575231481481482</v>
      </c>
      <c r="I98" s="21">
        <v>0.08711805555555556</v>
      </c>
      <c r="J98" s="34">
        <v>0.01792824074074074</v>
      </c>
      <c r="K98" s="72" t="s">
        <v>587</v>
      </c>
    </row>
    <row r="99" spans="1:11" ht="15">
      <c r="A99" s="8">
        <v>91</v>
      </c>
      <c r="B99" s="8">
        <v>3</v>
      </c>
      <c r="C99" s="4" t="s">
        <v>12</v>
      </c>
      <c r="D99" s="4" t="s">
        <v>8</v>
      </c>
      <c r="E99" s="4" t="s">
        <v>13</v>
      </c>
      <c r="F99" s="4">
        <v>307</v>
      </c>
      <c r="G99" s="4" t="s">
        <v>297</v>
      </c>
      <c r="H99" s="21">
        <v>0.1052662037037037</v>
      </c>
      <c r="I99" s="21">
        <v>0.08149305555555555</v>
      </c>
      <c r="J99" s="34">
        <v>0.01798611111111111</v>
      </c>
      <c r="K99" s="72" t="s">
        <v>556</v>
      </c>
    </row>
    <row r="100" spans="1:11" ht="15">
      <c r="A100" s="8">
        <v>92</v>
      </c>
      <c r="B100" s="8">
        <v>75</v>
      </c>
      <c r="C100" s="4" t="s">
        <v>64</v>
      </c>
      <c r="D100" s="4" t="s">
        <v>60</v>
      </c>
      <c r="E100" s="4" t="s">
        <v>65</v>
      </c>
      <c r="F100" s="4">
        <v>12320</v>
      </c>
      <c r="G100" s="11" t="s">
        <v>308</v>
      </c>
      <c r="H100" s="21">
        <v>0.10579861111111112</v>
      </c>
      <c r="I100" s="21">
        <v>0.08450231481481481</v>
      </c>
      <c r="J100" s="34">
        <v>0.018032407407407407</v>
      </c>
      <c r="K100" s="72" t="s">
        <v>588</v>
      </c>
    </row>
    <row r="101" spans="1:11" ht="15">
      <c r="A101" s="8">
        <v>93</v>
      </c>
      <c r="B101" s="8">
        <v>109</v>
      </c>
      <c r="C101" s="4" t="s">
        <v>136</v>
      </c>
      <c r="D101" s="4" t="s">
        <v>137</v>
      </c>
      <c r="E101" s="4" t="s">
        <v>138</v>
      </c>
      <c r="F101" s="4">
        <v>3818</v>
      </c>
      <c r="G101" s="4" t="s">
        <v>307</v>
      </c>
      <c r="H101" s="21">
        <v>0.12232638888888889</v>
      </c>
      <c r="I101" s="21">
        <v>0.08679398148148149</v>
      </c>
      <c r="J101" s="34">
        <v>0.018055555555555557</v>
      </c>
      <c r="K101" s="72" t="s">
        <v>589</v>
      </c>
    </row>
    <row r="102" spans="1:11" ht="15">
      <c r="A102" s="8">
        <v>94</v>
      </c>
      <c r="B102" s="8">
        <v>83</v>
      </c>
      <c r="C102" s="4" t="s">
        <v>74</v>
      </c>
      <c r="D102" s="4" t="s">
        <v>68</v>
      </c>
      <c r="E102" s="4" t="s">
        <v>81</v>
      </c>
      <c r="F102" s="4">
        <v>10280</v>
      </c>
      <c r="G102" s="4" t="s">
        <v>301</v>
      </c>
      <c r="H102" s="21">
        <v>0.10763888888888888</v>
      </c>
      <c r="I102" s="21">
        <v>0.08002314814814815</v>
      </c>
      <c r="J102" s="34">
        <v>0.01810185185185185</v>
      </c>
      <c r="K102" s="72" t="s">
        <v>590</v>
      </c>
    </row>
    <row r="103" spans="1:11" ht="15">
      <c r="A103" s="8">
        <v>95</v>
      </c>
      <c r="B103" s="8">
        <v>91</v>
      </c>
      <c r="C103" s="4" t="s">
        <v>140</v>
      </c>
      <c r="D103" s="4" t="s">
        <v>143</v>
      </c>
      <c r="E103" s="4" t="s">
        <v>145</v>
      </c>
      <c r="F103" s="4">
        <v>19040</v>
      </c>
      <c r="G103" s="4" t="s">
        <v>302</v>
      </c>
      <c r="H103" s="21">
        <v>0.11065972222222223</v>
      </c>
      <c r="I103" s="21">
        <v>0.08002314814814815</v>
      </c>
      <c r="J103" s="34">
        <v>0.018136574074074072</v>
      </c>
      <c r="K103" s="72" t="s">
        <v>574</v>
      </c>
    </row>
    <row r="104" spans="1:11" ht="15">
      <c r="A104" s="8">
        <v>96</v>
      </c>
      <c r="B104" s="8">
        <v>56</v>
      </c>
      <c r="C104" s="4" t="s">
        <v>163</v>
      </c>
      <c r="D104" s="4" t="s">
        <v>166</v>
      </c>
      <c r="E104" s="4" t="s">
        <v>171</v>
      </c>
      <c r="F104" s="4">
        <v>11952</v>
      </c>
      <c r="G104" s="4" t="s">
        <v>166</v>
      </c>
      <c r="H104" s="21">
        <v>0.12503472222222223</v>
      </c>
      <c r="I104" s="21">
        <v>0.08844907407407408</v>
      </c>
      <c r="J104" s="34">
        <v>0.018275462962962962</v>
      </c>
      <c r="K104" s="72" t="s">
        <v>572</v>
      </c>
    </row>
    <row r="105" spans="1:11" ht="15">
      <c r="A105" s="8">
        <v>97</v>
      </c>
      <c r="B105" s="8">
        <v>45</v>
      </c>
      <c r="C105" s="4" t="s">
        <v>204</v>
      </c>
      <c r="D105" s="4" t="s">
        <v>206</v>
      </c>
      <c r="E105" s="4" t="s">
        <v>208</v>
      </c>
      <c r="F105" s="4">
        <v>4087</v>
      </c>
      <c r="G105" s="4" t="s">
        <v>255</v>
      </c>
      <c r="H105" s="21">
        <v>0.11557870370370371</v>
      </c>
      <c r="I105" s="21">
        <v>0.08679398148148149</v>
      </c>
      <c r="J105" s="34">
        <v>0.018298611111111113</v>
      </c>
      <c r="K105" s="72" t="s">
        <v>588</v>
      </c>
    </row>
    <row r="106" spans="1:11" ht="15">
      <c r="A106" s="8">
        <v>98</v>
      </c>
      <c r="B106" s="8">
        <v>74</v>
      </c>
      <c r="C106" s="4" t="s">
        <v>62</v>
      </c>
      <c r="D106" s="4" t="s">
        <v>60</v>
      </c>
      <c r="E106" s="4" t="s">
        <v>63</v>
      </c>
      <c r="F106" s="4">
        <v>19079</v>
      </c>
      <c r="G106" s="4" t="s">
        <v>308</v>
      </c>
      <c r="H106" s="21">
        <v>0.11065972222222223</v>
      </c>
      <c r="I106" s="21">
        <v>0.09329861111111111</v>
      </c>
      <c r="J106" s="34">
        <v>0.01840277777777778</v>
      </c>
      <c r="K106" s="72" t="s">
        <v>582</v>
      </c>
    </row>
    <row r="107" spans="1:11" ht="15">
      <c r="A107" s="8">
        <v>99</v>
      </c>
      <c r="B107" s="8">
        <v>77</v>
      </c>
      <c r="C107" s="4" t="s">
        <v>67</v>
      </c>
      <c r="D107" s="4" t="s">
        <v>68</v>
      </c>
      <c r="E107" s="4" t="s">
        <v>75</v>
      </c>
      <c r="F107" s="4">
        <v>18922</v>
      </c>
      <c r="G107" s="4" t="s">
        <v>301</v>
      </c>
      <c r="H107" s="21">
        <v>0.12461805555555555</v>
      </c>
      <c r="I107" s="21">
        <v>0.08966435185185186</v>
      </c>
      <c r="J107" s="34">
        <v>0.01857638888888889</v>
      </c>
      <c r="K107" s="72" t="s">
        <v>558</v>
      </c>
    </row>
    <row r="108" spans="1:11" ht="15">
      <c r="A108" s="8">
        <v>100</v>
      </c>
      <c r="B108" s="8">
        <v>66</v>
      </c>
      <c r="C108" s="4" t="s">
        <v>34</v>
      </c>
      <c r="D108" s="4" t="s">
        <v>33</v>
      </c>
      <c r="E108" s="4" t="s">
        <v>36</v>
      </c>
      <c r="F108" s="4">
        <v>19202</v>
      </c>
      <c r="G108" s="4" t="s">
        <v>309</v>
      </c>
      <c r="H108" s="21">
        <v>0.11216435185185186</v>
      </c>
      <c r="I108" s="21">
        <v>0.08988425925925926</v>
      </c>
      <c r="J108" s="34">
        <v>0.018680555555555554</v>
      </c>
      <c r="K108" s="72" t="s">
        <v>593</v>
      </c>
    </row>
    <row r="109" spans="1:11" ht="15">
      <c r="A109" s="8">
        <v>101</v>
      </c>
      <c r="B109" s="8">
        <v>27</v>
      </c>
      <c r="C109" s="4" t="s">
        <v>193</v>
      </c>
      <c r="D109" s="4" t="s">
        <v>196</v>
      </c>
      <c r="E109" s="4" t="s">
        <v>197</v>
      </c>
      <c r="F109" s="4" t="s">
        <v>200</v>
      </c>
      <c r="G109" s="4" t="s">
        <v>196</v>
      </c>
      <c r="H109" s="21">
        <v>0.11208333333333334</v>
      </c>
      <c r="I109" s="27">
        <v>0.08487268518518519</v>
      </c>
      <c r="J109" s="34">
        <v>0.018738425925925926</v>
      </c>
      <c r="K109" s="72" t="s">
        <v>580</v>
      </c>
    </row>
    <row r="110" spans="1:9" ht="15">
      <c r="A110" s="8"/>
      <c r="B110" s="8"/>
      <c r="C110" s="4"/>
      <c r="D110" s="4"/>
      <c r="E110" s="4"/>
      <c r="F110" s="4"/>
      <c r="G110" s="4"/>
      <c r="I110" s="27"/>
    </row>
    <row r="111" spans="1:9" ht="36.75" customHeight="1">
      <c r="A111" s="8"/>
      <c r="B111" s="8"/>
      <c r="C111" s="4"/>
      <c r="D111" s="4"/>
      <c r="E111" s="4"/>
      <c r="F111" s="4"/>
      <c r="G111" s="4"/>
      <c r="I111" s="27"/>
    </row>
    <row r="112" spans="1:9" ht="38.25" customHeight="1">
      <c r="A112" s="8"/>
      <c r="B112" s="8"/>
      <c r="C112" s="4"/>
      <c r="D112" s="4"/>
      <c r="E112" s="4"/>
      <c r="F112" s="4"/>
      <c r="G112" s="4"/>
      <c r="I112" s="27"/>
    </row>
    <row r="113" spans="1:11" ht="15" customHeight="1">
      <c r="A113" s="68" t="s">
        <v>278</v>
      </c>
      <c r="B113" s="10" t="s">
        <v>2</v>
      </c>
      <c r="C113" s="10" t="s">
        <v>3</v>
      </c>
      <c r="D113" s="10" t="s">
        <v>4</v>
      </c>
      <c r="E113" s="10" t="s">
        <v>5</v>
      </c>
      <c r="F113" s="10" t="s">
        <v>6</v>
      </c>
      <c r="G113" s="10" t="s">
        <v>134</v>
      </c>
      <c r="H113" s="22" t="s">
        <v>537</v>
      </c>
      <c r="I113" s="32" t="s">
        <v>538</v>
      </c>
      <c r="J113" s="95" t="s">
        <v>474</v>
      </c>
      <c r="K113" s="85"/>
    </row>
    <row r="114" spans="1:11" ht="15">
      <c r="A114" s="8"/>
      <c r="B114" s="8">
        <v>6</v>
      </c>
      <c r="C114" s="4" t="s">
        <v>31</v>
      </c>
      <c r="D114" s="4" t="s">
        <v>8</v>
      </c>
      <c r="E114" s="4" t="s">
        <v>15</v>
      </c>
      <c r="F114" s="4">
        <v>72</v>
      </c>
      <c r="G114" s="4" t="s">
        <v>297</v>
      </c>
      <c r="H114" s="21">
        <v>0.10277777777777777</v>
      </c>
      <c r="I114" s="21">
        <v>0.07792824074074074</v>
      </c>
      <c r="J114" s="28" t="s">
        <v>460</v>
      </c>
      <c r="K114" s="73"/>
    </row>
    <row r="115" spans="1:11" ht="15">
      <c r="A115" s="8"/>
      <c r="B115" s="8">
        <v>61</v>
      </c>
      <c r="C115" s="4" t="s">
        <v>285</v>
      </c>
      <c r="D115" s="4" t="s">
        <v>181</v>
      </c>
      <c r="E115" s="4" t="s">
        <v>182</v>
      </c>
      <c r="F115" s="4">
        <v>13190</v>
      </c>
      <c r="G115" s="4" t="s">
        <v>271</v>
      </c>
      <c r="H115" s="21">
        <v>0.14387731481481483</v>
      </c>
      <c r="I115" s="21">
        <v>0.1055787037037037</v>
      </c>
      <c r="J115" s="28" t="s">
        <v>460</v>
      </c>
      <c r="K115" s="73"/>
    </row>
    <row r="116" spans="1:11" ht="15">
      <c r="A116" s="8"/>
      <c r="B116" s="8">
        <v>89</v>
      </c>
      <c r="C116" s="4" t="s">
        <v>96</v>
      </c>
      <c r="D116" s="4" t="s">
        <v>99</v>
      </c>
      <c r="E116" s="4" t="s">
        <v>102</v>
      </c>
      <c r="F116" s="4">
        <v>11786</v>
      </c>
      <c r="G116" s="4" t="s">
        <v>301</v>
      </c>
      <c r="H116" s="21">
        <v>0.11475694444444445</v>
      </c>
      <c r="I116" s="21">
        <v>0.08878472222222222</v>
      </c>
      <c r="J116" s="28" t="s">
        <v>460</v>
      </c>
      <c r="K116" s="73"/>
    </row>
    <row r="117" spans="1:11" ht="15">
      <c r="A117" s="8"/>
      <c r="B117" s="8">
        <v>104</v>
      </c>
      <c r="C117" s="4" t="s">
        <v>118</v>
      </c>
      <c r="D117" s="4" t="s">
        <v>120</v>
      </c>
      <c r="E117" s="4" t="s">
        <v>126</v>
      </c>
      <c r="F117" s="4">
        <v>12237</v>
      </c>
      <c r="G117" s="4" t="s">
        <v>303</v>
      </c>
      <c r="H117" s="21">
        <v>0.11209490740740741</v>
      </c>
      <c r="I117" s="21">
        <v>0.10039351851851852</v>
      </c>
      <c r="J117" s="28" t="s">
        <v>460</v>
      </c>
      <c r="K117" s="73"/>
    </row>
    <row r="118" spans="1:11" ht="15">
      <c r="A118" s="8"/>
      <c r="B118" s="8">
        <v>107</v>
      </c>
      <c r="C118" s="4" t="s">
        <v>128</v>
      </c>
      <c r="D118" s="4" t="s">
        <v>130</v>
      </c>
      <c r="E118" s="4" t="s">
        <v>132</v>
      </c>
      <c r="F118" s="4">
        <v>16602</v>
      </c>
      <c r="G118" s="4" t="s">
        <v>307</v>
      </c>
      <c r="H118" s="21">
        <v>0.10465277777777779</v>
      </c>
      <c r="I118" s="21">
        <v>0.08125</v>
      </c>
      <c r="J118" s="28" t="s">
        <v>460</v>
      </c>
      <c r="K118" s="73"/>
    </row>
    <row r="119" spans="1:10" ht="15">
      <c r="A119" s="8"/>
      <c r="B119" s="8">
        <v>120</v>
      </c>
      <c r="C119" s="4" t="s">
        <v>290</v>
      </c>
      <c r="D119" s="4" t="s">
        <v>291</v>
      </c>
      <c r="E119" s="4" t="s">
        <v>292</v>
      </c>
      <c r="F119" s="4">
        <v>17592</v>
      </c>
      <c r="G119" s="4" t="s">
        <v>308</v>
      </c>
      <c r="H119" s="21">
        <v>0.1061111111111111</v>
      </c>
      <c r="I119" s="21">
        <v>0.08304398148148148</v>
      </c>
      <c r="J119" s="28" t="s">
        <v>460</v>
      </c>
    </row>
    <row r="120" spans="2:7" ht="3" customHeight="1">
      <c r="B120" s="8"/>
      <c r="C120" s="4"/>
      <c r="D120" s="4"/>
      <c r="E120" s="4"/>
      <c r="F120" s="4"/>
      <c r="G120" s="4"/>
    </row>
    <row r="121" spans="2:7" ht="14.25" customHeight="1">
      <c r="B121" s="8"/>
      <c r="C121" s="4"/>
      <c r="D121" s="4"/>
      <c r="E121" s="4"/>
      <c r="F121" s="4"/>
      <c r="G121" s="4"/>
    </row>
    <row r="122" spans="1:11" ht="15">
      <c r="A122" s="92" t="s">
        <v>622</v>
      </c>
      <c r="B122" s="93"/>
      <c r="C122" s="93"/>
      <c r="D122" s="93"/>
      <c r="E122" s="93"/>
      <c r="F122" s="93"/>
      <c r="G122" s="93"/>
      <c r="H122" s="93"/>
      <c r="I122" s="93"/>
      <c r="J122" s="93"/>
      <c r="K122" s="93"/>
    </row>
  </sheetData>
  <sheetProtection/>
  <mergeCells count="6">
    <mergeCell ref="A122:K122"/>
    <mergeCell ref="A1:L1"/>
    <mergeCell ref="A3:L3"/>
    <mergeCell ref="A5:L5"/>
    <mergeCell ref="J113:K113"/>
    <mergeCell ref="J7:K7"/>
  </mergeCells>
  <printOptions/>
  <pageMargins left="0.28" right="0.33" top="0.35" bottom="0.3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Tony</cp:lastModifiedBy>
  <cp:lastPrinted>2008-05-11T11:02:03Z</cp:lastPrinted>
  <dcterms:created xsi:type="dcterms:W3CDTF">2008-04-15T10:47:56Z</dcterms:created>
  <dcterms:modified xsi:type="dcterms:W3CDTF">2008-05-11T16:08:26Z</dcterms:modified>
  <cp:category/>
  <cp:version/>
  <cp:contentType/>
  <cp:contentStatus/>
</cp:coreProperties>
</file>